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ell\Desktop\"/>
    </mc:Choice>
  </mc:AlternateContent>
  <bookViews>
    <workbookView xWindow="0" yWindow="0" windowWidth="21600" windowHeight="9735"/>
  </bookViews>
  <sheets>
    <sheet name="Carros" sheetId="1" r:id="rId1"/>
    <sheet name="Rastreadores" sheetId="2" r:id="rId2"/>
    <sheet name="CHIP" sheetId="3" r:id="rId3"/>
    <sheet name="DVR" sheetId="4" r:id="rId4"/>
    <sheet name="Historico" sheetId="5" r:id="rId5"/>
  </sheets>
  <definedNames>
    <definedName name="_xlnm._FilterDatabase" localSheetId="0" hidden="1">Carros!$A$1:$G$260</definedName>
    <definedName name="_xlnm._FilterDatabase" localSheetId="2" hidden="1">CHIP!$A$1:$E$257</definedName>
    <definedName name="_xlnm._FilterDatabase" localSheetId="3" hidden="1">DVR!$A$1:$D$4</definedName>
    <definedName name="_xlnm._FilterDatabase" localSheetId="1" hidden="1">Rastreadores!$A$1:$E$260</definedName>
  </definedNames>
  <calcPr calcId="15251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3" i="1"/>
  <c r="C4" i="1"/>
  <c r="C5" i="1"/>
  <c r="C2" i="1"/>
  <c r="G3" i="1" l="1"/>
  <c r="E5" i="1"/>
  <c r="E3" i="1"/>
  <c r="E2" i="1"/>
  <c r="E23" i="1"/>
  <c r="G2" i="1"/>
  <c r="D250" i="2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1" i="2"/>
  <c r="D252" i="2"/>
  <c r="D253" i="2"/>
  <c r="D254" i="2"/>
  <c r="D255" i="2"/>
  <c r="D256" i="2"/>
  <c r="D257" i="2"/>
  <c r="D258" i="2"/>
  <c r="D259" i="2"/>
  <c r="D260" i="2"/>
  <c r="E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</calcChain>
</file>

<file path=xl/sharedStrings.xml><?xml version="1.0" encoding="utf-8"?>
<sst xmlns="http://schemas.openxmlformats.org/spreadsheetml/2006/main" count="635" uniqueCount="88">
  <si>
    <t>Numero</t>
  </si>
  <si>
    <t>EMPRESA</t>
  </si>
  <si>
    <t>STATUS</t>
  </si>
  <si>
    <t>RASTREADOR</t>
  </si>
  <si>
    <t>DVR</t>
  </si>
  <si>
    <t>TIPO</t>
  </si>
  <si>
    <t>CHIP/SERIAL</t>
  </si>
  <si>
    <t>SERIAL</t>
  </si>
  <si>
    <t>IP</t>
  </si>
  <si>
    <t>MÓDULO</t>
  </si>
  <si>
    <t>Nx</t>
  </si>
  <si>
    <t>NX</t>
  </si>
  <si>
    <t>MVG</t>
  </si>
  <si>
    <t>10,0,0,1</t>
  </si>
  <si>
    <t>Link</t>
  </si>
  <si>
    <t>SALINEIRA</t>
  </si>
  <si>
    <t>MONTES BRANCOS</t>
  </si>
  <si>
    <t>SÃO PEDRO</t>
  </si>
  <si>
    <t>OK</t>
  </si>
  <si>
    <t>LINK</t>
  </si>
  <si>
    <t>QUANTA</t>
  </si>
  <si>
    <t>MXT</t>
  </si>
  <si>
    <t>TETROS-MIDI</t>
  </si>
  <si>
    <t>FUL-MAR</t>
  </si>
  <si>
    <t>SKY-PATROL</t>
  </si>
  <si>
    <t>VIRTEC</t>
  </si>
  <si>
    <t>VENDIDO</t>
  </si>
  <si>
    <t>BÚZIOS</t>
  </si>
  <si>
    <t>ARARUAMA</t>
  </si>
  <si>
    <t>Carro</t>
  </si>
  <si>
    <t>Equipamento</t>
  </si>
  <si>
    <t>196027/119</t>
  </si>
  <si>
    <t>196066/111012</t>
  </si>
  <si>
    <t>196067/111028</t>
  </si>
  <si>
    <t>196068/111019</t>
  </si>
  <si>
    <t>196069/111027</t>
  </si>
  <si>
    <t>196071/ defeito</t>
  </si>
  <si>
    <t>196072/111006</t>
  </si>
  <si>
    <t>196073/111025</t>
  </si>
  <si>
    <t>196074/111003</t>
  </si>
  <si>
    <t>196075/111008</t>
  </si>
  <si>
    <t>AO5</t>
  </si>
  <si>
    <t>642/111007</t>
  </si>
  <si>
    <t>A01</t>
  </si>
  <si>
    <t>A02</t>
  </si>
  <si>
    <t>AO2 ATUAL.</t>
  </si>
  <si>
    <t>A03</t>
  </si>
  <si>
    <t>A04</t>
  </si>
  <si>
    <t>C. BAU</t>
  </si>
  <si>
    <t>Reboque</t>
  </si>
  <si>
    <t>111004/196017</t>
  </si>
  <si>
    <t>827/196054</t>
  </si>
  <si>
    <t>828/196055</t>
  </si>
  <si>
    <t>830/196056</t>
  </si>
  <si>
    <t>832/196057</t>
  </si>
  <si>
    <t>130 vendido</t>
  </si>
  <si>
    <t>AO6</t>
  </si>
  <si>
    <t>-</t>
  </si>
  <si>
    <t>S/NÚMERO</t>
  </si>
  <si>
    <t>SERIAL APAGADO</t>
  </si>
  <si>
    <t>DDD</t>
  </si>
  <si>
    <t>_</t>
  </si>
  <si>
    <t>999741139</t>
  </si>
  <si>
    <t>997000018</t>
  </si>
  <si>
    <t>999740957</t>
  </si>
  <si>
    <t>999741173</t>
  </si>
  <si>
    <t>999741120</t>
  </si>
  <si>
    <t>997737089</t>
  </si>
  <si>
    <t>999740757</t>
  </si>
  <si>
    <t>998553512</t>
  </si>
  <si>
    <t>999740727</t>
  </si>
  <si>
    <t>FULMAR</t>
  </si>
  <si>
    <t>TRETOS-MIDI</t>
  </si>
  <si>
    <t>Virloc</t>
  </si>
  <si>
    <t>SKY-PATTROL</t>
  </si>
  <si>
    <t>SKY PATROL</t>
  </si>
  <si>
    <t>Tetros Midi</t>
  </si>
  <si>
    <t>Tetros Baby</t>
  </si>
  <si>
    <t>Skypatrol - Evolution Series</t>
  </si>
  <si>
    <t>SKYPATROL</t>
  </si>
  <si>
    <t>MAXTRAC</t>
  </si>
  <si>
    <t>MANUTENÇÃO</t>
  </si>
  <si>
    <t>RIO</t>
  </si>
  <si>
    <t>CARRO</t>
  </si>
  <si>
    <t>SERIAL ANTIGO</t>
  </si>
  <si>
    <t>NÚMERO LINHA</t>
  </si>
  <si>
    <t>AQUARDANDO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</si>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</sst>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 tint="-0.249977111117893"/>
      <name val="Calibri"/>
      <family val="2"/>
      <scheme val="minor"/>
    </font>
    <font>
      <u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3" fillId="0" borderId="0" xfId="1" applyFont="1" applyAlignment="1" applyProtection="1"/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12" borderId="2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1" borderId="1" xfId="0" applyFill="1" applyBorder="1"/>
    <xf numFmtId="0" fontId="1" fillId="9" borderId="3" xfId="1" applyFill="1" applyBorder="1" applyAlignment="1" applyProtection="1"/>
    <xf numFmtId="0" fontId="0" fillId="13" borderId="1" xfId="0" applyFill="1" applyBorder="1" applyAlignment="1">
      <alignment horizontal="center"/>
    </xf>
    <xf numFmtId="0" fontId="0" fillId="13" borderId="1" xfId="0" applyNumberFormat="1" applyFill="1" applyBorder="1" applyAlignment="1">
      <alignment horizontal="center"/>
    </xf>
    <xf numFmtId="0" fontId="0" fillId="13" borderId="2" xfId="0" applyFill="1" applyBorder="1"/>
    <xf numFmtId="0" fontId="0" fillId="13" borderId="6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ont="1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quotePrefix="1" applyBorder="1"/>
  </cellXfs>
  <cellStyles count="2">
    <cellStyle name="Hiperlink" xfId="1" builtinId="8"/>
    <cellStyle name="Normal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tabSelected="1" workbookViewId="0">
      <selection activeCell="C2" sqref="C2"/>
    </sheetView>
  </sheetViews>
  <sheetFormatPr defaultRowHeight="15" x14ac:dyDescent="0.25"/>
  <cols>
    <col min="1" max="1" width="12.28515625" style="42" customWidth="1"/>
    <col min="2" max="2" width="23.28515625" style="43" customWidth="1"/>
    <col min="3" max="3" width="11.42578125" customWidth="1"/>
    <col min="4" max="4" width="17.28515625" customWidth="1"/>
    <col min="5" max="5" width="10" customWidth="1"/>
    <col min="6" max="6" width="9.7109375" customWidth="1"/>
    <col min="7" max="7" width="9.85546875" customWidth="1"/>
    <col min="10" max="10" width="18" customWidth="1"/>
    <col min="11" max="11" width="13.42578125" customWidth="1"/>
  </cols>
  <sheetData>
    <row r="1" spans="1:14" x14ac:dyDescent="0.25">
      <c r="A1" s="36" t="s">
        <v>0</v>
      </c>
      <c r="B1" s="37" t="s">
        <v>1</v>
      </c>
      <c r="C1" s="1" t="s">
        <v>2</v>
      </c>
      <c r="D1" s="24" t="s">
        <v>3</v>
      </c>
      <c r="E1" s="25" t="s">
        <v>19</v>
      </c>
      <c r="F1" s="26" t="s">
        <v>4</v>
      </c>
      <c r="G1" s="26" t="s">
        <v>19</v>
      </c>
      <c r="I1" s="2"/>
      <c r="J1" s="2"/>
      <c r="K1" s="2"/>
      <c r="L1" s="2"/>
      <c r="M1" s="2"/>
      <c r="N1" s="2"/>
    </row>
    <row r="2" spans="1:14" x14ac:dyDescent="0.25">
      <c r="A2" s="37">
        <v>806</v>
      </c>
      <c r="B2" s="38" t="s">
        <v>16</v>
      </c>
      <c r="C2" s="44" t="str">
        <f>IF(AND(VLOOKUP(A2,Rastreadores!A:E,5,0)="OK",VLOOKUP(A2,DVR!A:D,4,0)="OK"),"OK","Pendente")</f>
        <v>OK</v>
      </c>
      <c r="D2" s="29">
        <v>76</v>
      </c>
      <c r="E2" s="28" t="str">
        <f>HYPERLINK("#"&amp;"Rastreadores!A"&amp;(MATCH(Carros!D2,Rastreadores!A:A,0)),"Seguir")</f>
        <v>Seguir</v>
      </c>
      <c r="F2" s="31">
        <v>777</v>
      </c>
      <c r="G2" s="28" t="str">
        <f>HYPERLINK("#"&amp;"DVR!A"&amp;(MATCH(Carros!F2,DVR!A:A,0)),"Seguir")</f>
        <v>Seguir</v>
      </c>
      <c r="I2" s="2"/>
      <c r="J2" s="5" t="s">
        <v>15</v>
      </c>
      <c r="K2" s="5" t="s">
        <v>18</v>
      </c>
      <c r="L2" s="2"/>
      <c r="M2" s="2"/>
      <c r="N2" s="2"/>
    </row>
    <row r="3" spans="1:14" x14ac:dyDescent="0.25">
      <c r="A3" s="37">
        <v>111072</v>
      </c>
      <c r="B3" s="38" t="s">
        <v>16</v>
      </c>
      <c r="C3" s="44" t="e">
        <f>IF(AND(VLOOKUP(A3,Rastreadores!A:E,5,0)="OK",VLOOKUP(A3,DVR!A:D,4,0)="OK"),"OK","Pendente")</f>
        <v>#N/A</v>
      </c>
      <c r="D3" s="29">
        <v>366</v>
      </c>
      <c r="E3" s="28" t="str">
        <f>HYPERLINK("#"&amp;"Rastreadores!A"&amp;(MATCH(Carros!D3,Rastreadores!A:A,0)),"Seguir")</f>
        <v>Seguir</v>
      </c>
      <c r="F3" s="31">
        <v>999</v>
      </c>
      <c r="G3" s="28" t="str">
        <f>HYPERLINK("#"&amp;"DVR!A"&amp;(MATCH(Carros!F3,DVR!A:A,0)),"Seguir")</f>
        <v>Seguir</v>
      </c>
      <c r="I3" s="4"/>
      <c r="J3" s="5" t="s">
        <v>16</v>
      </c>
      <c r="K3" s="5" t="s">
        <v>81</v>
      </c>
      <c r="L3" s="2"/>
      <c r="M3" s="2"/>
      <c r="N3" s="2"/>
    </row>
    <row r="4" spans="1:14" x14ac:dyDescent="0.25">
      <c r="A4" s="37">
        <v>636</v>
      </c>
      <c r="B4" s="38" t="s">
        <v>16</v>
      </c>
      <c r="C4" s="44" t="e">
        <f>IF(AND(VLOOKUP(A4,Rastreadores!A:E,5,0)="OK",VLOOKUP(A4,DVR!A:D,4,0)="OK"),"OK","Pendente")</f>
        <v>#N/A</v>
      </c>
      <c r="D4" s="29">
        <v>308</v>
      </c>
      <c r="E4" s="28" t="str">
        <f>HYPERLINK("#"&amp;"Rastreadores!A"&amp;(MATCH(Carros!D4,Rastreadores!A:A,0)),"Seguir")</f>
        <v>Seguir</v>
      </c>
      <c r="F4" s="31">
        <v>777</v>
      </c>
      <c r="G4" s="28" t="str">
        <f>HYPERLINK("#"&amp;"DVR!A"&amp;(MATCH(Carros!F4,DVR!A:A,0)),"Seguir")</f>
        <v>Seguir</v>
      </c>
      <c r="I4" s="2"/>
      <c r="J4" s="5" t="s">
        <v>17</v>
      </c>
      <c r="K4" s="5" t="s">
        <v>82</v>
      </c>
      <c r="L4" s="2"/>
      <c r="M4" s="2"/>
      <c r="N4" s="2"/>
    </row>
    <row r="5" spans="1:14" x14ac:dyDescent="0.25">
      <c r="A5" s="37">
        <v>608</v>
      </c>
      <c r="B5" s="38" t="s">
        <v>16</v>
      </c>
      <c r="C5" s="44" t="e">
        <f>IF(AND(VLOOKUP(A5,Rastreadores!A:E,5,0)="OK",VLOOKUP(A5,DVR!A:D,4,0)="OK"),"OK","Pendente")</f>
        <v>#N/A</v>
      </c>
      <c r="D5" s="29">
        <v>354</v>
      </c>
      <c r="E5" s="28" t="str">
        <f>HYPERLINK("#"&amp;"Rastreadores!A"&amp;(MATCH(Carros!D5,Rastreadores!A:A,0)),"Seguir")</f>
        <v>Seguir</v>
      </c>
      <c r="F5" s="31"/>
      <c r="G5" s="28" t="e">
        <f>HYPERLINK("#"&amp;"DVR!A"&amp;(MATCH(Carros!F5,DVR!A:A,0)),"Seguir")</f>
        <v>#N/A</v>
      </c>
      <c r="I5" s="2"/>
      <c r="J5" s="5" t="s">
        <v>27</v>
      </c>
      <c r="K5" s="5" t="s">
        <v>86</v>
      </c>
      <c r="L5" s="2"/>
      <c r="M5" s="2"/>
      <c r="N5" s="2"/>
    </row>
    <row r="6" spans="1:14" x14ac:dyDescent="0.25">
      <c r="A6" s="37">
        <v>196017</v>
      </c>
      <c r="B6" s="38" t="s">
        <v>16</v>
      </c>
      <c r="C6" s="44" t="e">
        <f>IF(AND(VLOOKUP(A6,Rastreadores!A:E,5,0)="OK",VLOOKUP(A6,DVR!A:D,4,0)="OK"),"OK","Pendente")</f>
        <v>#N/A</v>
      </c>
      <c r="D6" s="29">
        <v>366</v>
      </c>
      <c r="E6" s="28" t="str">
        <f>HYPERLINK("#"&amp;"Rastreadores!A"&amp;(MATCH(Carros!D6,Rastreadores!A:A,0)),"Seguir")</f>
        <v>Seguir</v>
      </c>
      <c r="F6" s="31"/>
      <c r="G6" s="28" t="e">
        <f>HYPERLINK("#"&amp;"DVR!A"&amp;(MATCH(Carros!F6,DVR!A:A,0)),"Seguir")</f>
        <v>#N/A</v>
      </c>
      <c r="I6" s="2"/>
      <c r="J6" s="5" t="s">
        <v>28</v>
      </c>
      <c r="K6" s="5" t="s">
        <v>26</v>
      </c>
      <c r="L6" s="2"/>
      <c r="M6" s="2"/>
      <c r="N6" s="2"/>
    </row>
    <row r="7" spans="1:14" x14ac:dyDescent="0.25">
      <c r="A7" s="37">
        <v>814</v>
      </c>
      <c r="B7" s="38" t="s">
        <v>16</v>
      </c>
      <c r="C7" s="44" t="e">
        <f>IF(AND(VLOOKUP(A7,Rastreadores!A:E,5,0)="OK",VLOOKUP(A7,DVR!A:D,4,0)="OK"),"OK","Pendente")</f>
        <v>#N/A</v>
      </c>
      <c r="D7" s="29">
        <v>406</v>
      </c>
      <c r="E7" s="28" t="str">
        <f>HYPERLINK("#"&amp;"Rastreadores!A"&amp;(MATCH(Carros!D7,Rastreadores!A:A,0)),"Seguir")</f>
        <v>Seguir</v>
      </c>
      <c r="F7" s="31"/>
      <c r="G7" s="28" t="e">
        <f>HYPERLINK("#"&amp;"DVR!A"&amp;(MATCH(Carros!F7,DVR!A:A,0)),"Seguir")</f>
        <v>#N/A</v>
      </c>
      <c r="I7" s="2"/>
      <c r="J7" s="2"/>
      <c r="K7" s="2"/>
      <c r="L7" s="2"/>
      <c r="M7" s="2"/>
      <c r="N7" s="2"/>
    </row>
    <row r="8" spans="1:14" x14ac:dyDescent="0.25">
      <c r="A8" s="37">
        <v>196047</v>
      </c>
      <c r="B8" s="38" t="s">
        <v>16</v>
      </c>
      <c r="C8" s="44" t="e">
        <f>IF(AND(VLOOKUP(A8,Rastreadores!A:E,5,0)="OK",VLOOKUP(A8,DVR!A:D,4,0)="OK"),"OK","Pendente")</f>
        <v>#N/A</v>
      </c>
      <c r="D8" s="29">
        <v>408</v>
      </c>
      <c r="E8" s="28" t="str">
        <f>HYPERLINK("#"&amp;"Rastreadores!A"&amp;(MATCH(Carros!D8,Rastreadores!A:A,0)),"Seguir")</f>
        <v>Seguir</v>
      </c>
      <c r="F8" s="31"/>
      <c r="G8" s="28" t="e">
        <f>HYPERLINK("#"&amp;"DVR!A"&amp;(MATCH(Carros!F8,DVR!A:A,0)),"Seguir")</f>
        <v>#N/A</v>
      </c>
      <c r="I8" s="2"/>
      <c r="J8" s="2"/>
      <c r="K8" s="2"/>
      <c r="L8" s="2"/>
      <c r="M8" s="2"/>
      <c r="N8" s="2"/>
    </row>
    <row r="9" spans="1:14" x14ac:dyDescent="0.25">
      <c r="A9" s="37">
        <v>196047</v>
      </c>
      <c r="B9" s="38" t="s">
        <v>16</v>
      </c>
      <c r="C9" s="44" t="e">
        <f>IF(AND(VLOOKUP(A9,Rastreadores!A:E,5,0)="OK",VLOOKUP(A9,DVR!A:D,4,0)="OK"),"OK","Pendente")</f>
        <v>#N/A</v>
      </c>
      <c r="D9" s="29">
        <v>412</v>
      </c>
      <c r="E9" s="28" t="str">
        <f>HYPERLINK("#"&amp;"Rastreadores!A"&amp;(MATCH(Carros!D9,Rastreadores!A:A,0)),"Seguir")</f>
        <v>Seguir</v>
      </c>
      <c r="F9" s="32"/>
      <c r="G9" s="28" t="e">
        <f>HYPERLINK("#"&amp;"DVR!A"&amp;(MATCH(Carros!F9,DVR!A:A,0)),"Seguir")</f>
        <v>#N/A</v>
      </c>
      <c r="I9" s="2"/>
      <c r="J9" s="2"/>
      <c r="K9" s="2"/>
      <c r="L9" s="2"/>
      <c r="M9" s="2"/>
      <c r="N9" s="2"/>
    </row>
    <row r="10" spans="1:14" x14ac:dyDescent="0.25">
      <c r="A10" s="37">
        <v>702</v>
      </c>
      <c r="B10" s="38" t="s">
        <v>16</v>
      </c>
      <c r="C10" s="44" t="e">
        <f>IF(AND(VLOOKUP(A10,Rastreadores!A:E,5,0)="OK",VLOOKUP(A10,DVR!A:D,4,0)="OK"),"OK","Pendente")</f>
        <v>#N/A</v>
      </c>
      <c r="D10" s="29">
        <v>442</v>
      </c>
      <c r="E10" s="28" t="str">
        <f>HYPERLINK("#"&amp;"Rastreadores!A"&amp;(MATCH(Carros!D10,Rastreadores!A:A,0)),"Seguir")</f>
        <v>Seguir</v>
      </c>
      <c r="F10" s="31"/>
      <c r="G10" s="28" t="e">
        <f>HYPERLINK("#"&amp;"DVR!A"&amp;(MATCH(Carros!F10,DVR!A:A,0)),"Seguir")</f>
        <v>#N/A</v>
      </c>
      <c r="I10" s="2"/>
      <c r="J10" s="2"/>
      <c r="K10" s="2"/>
      <c r="L10" s="2"/>
      <c r="M10" s="2"/>
      <c r="N10" s="2"/>
    </row>
    <row r="11" spans="1:14" x14ac:dyDescent="0.25">
      <c r="A11" s="37">
        <v>196050</v>
      </c>
      <c r="B11" s="38" t="s">
        <v>16</v>
      </c>
      <c r="C11" s="44" t="e">
        <f>IF(AND(VLOOKUP(A11,Rastreadores!A:E,5,0)="OK",VLOOKUP(A11,DVR!A:D,4,0)="OK"),"OK","Pendente")</f>
        <v>#N/A</v>
      </c>
      <c r="D11" s="29">
        <v>479</v>
      </c>
      <c r="E11" s="28" t="str">
        <f>HYPERLINK("#"&amp;"Rastreadores!A"&amp;(MATCH(Carros!D11,Rastreadores!A:A,0)),"Seguir")</f>
        <v>Seguir</v>
      </c>
      <c r="F11" s="31"/>
      <c r="G11" s="28" t="e">
        <f>HYPERLINK("#"&amp;"DVR!A"&amp;(MATCH(Carros!F11,DVR!A:A,0)),"Seguir")</f>
        <v>#N/A</v>
      </c>
      <c r="I11" s="2"/>
      <c r="J11" s="2"/>
      <c r="K11" s="2"/>
      <c r="L11" s="2"/>
      <c r="M11" s="2"/>
      <c r="N11" s="2"/>
    </row>
    <row r="12" spans="1:14" x14ac:dyDescent="0.25">
      <c r="A12" s="37">
        <v>638</v>
      </c>
      <c r="B12" s="38" t="s">
        <v>16</v>
      </c>
      <c r="C12" s="44" t="e">
        <f>IF(AND(VLOOKUP(A12,Rastreadores!A:E,5,0)="OK",VLOOKUP(A12,DVR!A:D,4,0)="OK"),"OK","Pendente")</f>
        <v>#N/A</v>
      </c>
      <c r="D12" s="29">
        <v>503</v>
      </c>
      <c r="E12" s="28" t="str">
        <f>HYPERLINK("#"&amp;"Rastreadores!A"&amp;(MATCH(Carros!D12,Rastreadores!A:A,0)),"Seguir")</f>
        <v>Seguir</v>
      </c>
      <c r="F12" s="31"/>
      <c r="G12" s="28" t="e">
        <f>HYPERLINK("#"&amp;"DVR!A"&amp;(MATCH(Carros!F12,DVR!A:A,0)),"Seguir")</f>
        <v>#N/A</v>
      </c>
      <c r="I12" s="2"/>
      <c r="J12" s="2"/>
      <c r="K12" s="2"/>
      <c r="L12" s="2"/>
      <c r="M12" s="2"/>
      <c r="N12" s="2"/>
    </row>
    <row r="13" spans="1:14" x14ac:dyDescent="0.25">
      <c r="A13" s="37">
        <v>622</v>
      </c>
      <c r="B13" s="38" t="s">
        <v>16</v>
      </c>
      <c r="C13" s="44" t="e">
        <f>IF(AND(VLOOKUP(A13,Rastreadores!A:E,5,0)="OK",VLOOKUP(A13,DVR!A:D,4,0)="OK"),"OK","Pendente")</f>
        <v>#N/A</v>
      </c>
      <c r="D13" s="29">
        <v>504</v>
      </c>
      <c r="E13" s="28" t="str">
        <f>HYPERLINK("#"&amp;"Rastreadores!A"&amp;(MATCH(Carros!D13,Rastreadores!A:A,0)),"Seguir")</f>
        <v>Seguir</v>
      </c>
      <c r="F13" s="31"/>
      <c r="G13" s="28" t="e">
        <f>HYPERLINK("#"&amp;"DVR!A"&amp;(MATCH(Carros!F13,DVR!A:A,0)),"Seguir")</f>
        <v>#N/A</v>
      </c>
      <c r="I13" s="2"/>
      <c r="J13" s="2"/>
      <c r="K13" s="2"/>
      <c r="L13" s="2"/>
      <c r="M13" s="2"/>
      <c r="N13" s="2"/>
    </row>
    <row r="14" spans="1:14" x14ac:dyDescent="0.25">
      <c r="A14" s="37">
        <v>652</v>
      </c>
      <c r="B14" s="38" t="s">
        <v>16</v>
      </c>
      <c r="C14" s="44" t="e">
        <f>IF(AND(VLOOKUP(A14,Rastreadores!A:E,5,0)="OK",VLOOKUP(A14,DVR!A:D,4,0)="OK"),"OK","Pendente")</f>
        <v>#N/A</v>
      </c>
      <c r="D14" s="29">
        <v>507</v>
      </c>
      <c r="E14" s="28" t="str">
        <f>HYPERLINK("#"&amp;"Rastreadores!A"&amp;(MATCH(Carros!D14,Rastreadores!A:A,0)),"Seguir")</f>
        <v>Seguir</v>
      </c>
      <c r="F14" s="31"/>
      <c r="G14" s="28" t="e">
        <f>HYPERLINK("#"&amp;"DVR!A"&amp;(MATCH(Carros!F14,DVR!A:A,0)),"Seguir")</f>
        <v>#N/A</v>
      </c>
      <c r="I14" s="2"/>
      <c r="J14" s="2"/>
      <c r="K14" s="2"/>
      <c r="L14" s="2"/>
      <c r="M14" s="2"/>
      <c r="N14" s="2"/>
    </row>
    <row r="15" spans="1:14" x14ac:dyDescent="0.25">
      <c r="A15" s="37" t="s">
        <v>56</v>
      </c>
      <c r="B15" s="38" t="s">
        <v>16</v>
      </c>
      <c r="C15" s="44" t="e">
        <f>IF(AND(VLOOKUP(A15,Rastreadores!A:E,5,0)="OK",VLOOKUP(A15,DVR!A:D,4,0)="OK"),"OK","Pendente")</f>
        <v>#N/A</v>
      </c>
      <c r="D15" s="29">
        <v>508</v>
      </c>
      <c r="E15" s="28" t="str">
        <f>HYPERLINK("#"&amp;"Rastreadores!A"&amp;(MATCH(Carros!D15,Rastreadores!A:A,0)),"Seguir")</f>
        <v>Seguir</v>
      </c>
      <c r="F15" s="31"/>
      <c r="G15" s="28" t="e">
        <f>HYPERLINK("#"&amp;"DVR!A"&amp;(MATCH(Carros!F15,DVR!A:A,0)),"Seguir")</f>
        <v>#N/A</v>
      </c>
      <c r="K15" s="2"/>
    </row>
    <row r="16" spans="1:14" x14ac:dyDescent="0.25">
      <c r="A16" s="37">
        <v>658</v>
      </c>
      <c r="B16" s="38" t="s">
        <v>16</v>
      </c>
      <c r="C16" s="44" t="e">
        <f>IF(AND(VLOOKUP(A16,Rastreadores!A:E,5,0)="OK",VLOOKUP(A16,DVR!A:D,4,0)="OK"),"OK","Pendente")</f>
        <v>#N/A</v>
      </c>
      <c r="D16" s="29">
        <v>509</v>
      </c>
      <c r="E16" s="28" t="str">
        <f>HYPERLINK("#"&amp;"Rastreadores!A"&amp;(MATCH(Carros!D16,Rastreadores!A:A,0)),"Seguir")</f>
        <v>Seguir</v>
      </c>
      <c r="F16" s="31"/>
      <c r="G16" s="28" t="e">
        <f>HYPERLINK("#"&amp;"DVR!A"&amp;(MATCH(Carros!F16,DVR!A:A,0)),"Seguir")</f>
        <v>#N/A</v>
      </c>
    </row>
    <row r="17" spans="1:7" x14ac:dyDescent="0.25">
      <c r="A17" s="37">
        <v>720</v>
      </c>
      <c r="B17" s="38" t="s">
        <v>16</v>
      </c>
      <c r="C17" s="44" t="e">
        <f>IF(AND(VLOOKUP(A17,Rastreadores!A:E,5,0)="OK",VLOOKUP(A17,DVR!A:D,4,0)="OK"),"OK","Pendente")</f>
        <v>#N/A</v>
      </c>
      <c r="D17" s="29">
        <v>510</v>
      </c>
      <c r="E17" s="28" t="str">
        <f>HYPERLINK("#"&amp;"Rastreadores!A"&amp;(MATCH(Carros!D17,Rastreadores!A:A,0)),"Seguir")</f>
        <v>Seguir</v>
      </c>
      <c r="F17" s="31"/>
      <c r="G17" s="28" t="e">
        <f>HYPERLINK("#"&amp;"DVR!A"&amp;(MATCH(Carros!F17,DVR!A:A,0)),"Seguir")</f>
        <v>#N/A</v>
      </c>
    </row>
    <row r="18" spans="1:7" x14ac:dyDescent="0.25">
      <c r="A18" s="37">
        <v>682</v>
      </c>
      <c r="B18" s="38" t="s">
        <v>16</v>
      </c>
      <c r="C18" s="44" t="e">
        <f>IF(AND(VLOOKUP(A18,Rastreadores!A:E,5,0)="OK",VLOOKUP(A18,DVR!A:D,4,0)="OK"),"OK","Pendente")</f>
        <v>#N/A</v>
      </c>
      <c r="D18" s="29">
        <v>511</v>
      </c>
      <c r="E18" s="28" t="str">
        <f>HYPERLINK("#"&amp;"Rastreadores!A"&amp;(MATCH(Carros!D18,Rastreadores!A:A,0)),"Seguir")</f>
        <v>Seguir</v>
      </c>
      <c r="F18" s="31"/>
      <c r="G18" s="28" t="e">
        <f>HYPERLINK("#"&amp;"DVR!A"&amp;(MATCH(Carros!F18,DVR!A:A,0)),"Seguir")</f>
        <v>#N/A</v>
      </c>
    </row>
    <row r="19" spans="1:7" x14ac:dyDescent="0.25">
      <c r="A19" s="37">
        <v>742</v>
      </c>
      <c r="B19" s="38" t="s">
        <v>16</v>
      </c>
      <c r="C19" s="44" t="e">
        <f>IF(AND(VLOOKUP(A19,Rastreadores!A:E,5,0)="OK",VLOOKUP(A19,DVR!A:D,4,0)="OK"),"OK","Pendente")</f>
        <v>#N/A</v>
      </c>
      <c r="D19" s="29">
        <v>512</v>
      </c>
      <c r="E19" s="28" t="str">
        <f>HYPERLINK("#"&amp;"Rastreadores!A"&amp;(MATCH(Carros!D19,Rastreadores!A:A,0)),"Seguir")</f>
        <v>Seguir</v>
      </c>
      <c r="F19" s="31"/>
      <c r="G19" s="28" t="e">
        <f>HYPERLINK("#"&amp;"DVR!A"&amp;(MATCH(Carros!F19,DVR!A:A,0)),"Seguir")</f>
        <v>#N/A</v>
      </c>
    </row>
    <row r="20" spans="1:7" x14ac:dyDescent="0.25">
      <c r="A20" s="37">
        <v>831</v>
      </c>
      <c r="B20" s="38" t="s">
        <v>16</v>
      </c>
      <c r="C20" s="44" t="e">
        <f>IF(AND(VLOOKUP(A20,Rastreadores!A:E,5,0)="OK",VLOOKUP(A20,DVR!A:D,4,0)="OK"),"OK","Pendente")</f>
        <v>#N/A</v>
      </c>
      <c r="D20" s="29">
        <v>513</v>
      </c>
      <c r="E20" s="28" t="str">
        <f>HYPERLINK("#"&amp;"Rastreadores!A"&amp;(MATCH(Carros!D20,Rastreadores!A:A,0)),"Seguir")</f>
        <v>Seguir</v>
      </c>
      <c r="F20" s="31"/>
      <c r="G20" s="28" t="e">
        <f>HYPERLINK("#"&amp;"DVR!A"&amp;(MATCH(Carros!F20,DVR!A:A,0)),"Seguir")</f>
        <v>#N/A</v>
      </c>
    </row>
    <row r="21" spans="1:7" x14ac:dyDescent="0.25">
      <c r="A21" s="37">
        <v>124</v>
      </c>
      <c r="B21" s="38" t="s">
        <v>16</v>
      </c>
      <c r="C21" s="44" t="e">
        <f>IF(AND(VLOOKUP(A21,Rastreadores!A:E,5,0)="OK",VLOOKUP(A21,DVR!A:D,4,0)="OK"),"OK","Pendente")</f>
        <v>#N/A</v>
      </c>
      <c r="D21" s="29">
        <v>514</v>
      </c>
      <c r="E21" s="28" t="str">
        <f>HYPERLINK("#"&amp;"Rastreadores!A"&amp;(MATCH(Carros!D21,Rastreadores!A:A,0)),"Seguir")</f>
        <v>Seguir</v>
      </c>
      <c r="F21" s="31"/>
      <c r="G21" s="28" t="e">
        <f>HYPERLINK("#"&amp;"DVR!A"&amp;(MATCH(Carros!F21,DVR!A:A,0)),"Seguir")</f>
        <v>#N/A</v>
      </c>
    </row>
    <row r="22" spans="1:7" x14ac:dyDescent="0.25">
      <c r="A22" s="37">
        <v>196016</v>
      </c>
      <c r="B22" s="38" t="s">
        <v>16</v>
      </c>
      <c r="C22" s="44" t="e">
        <f>IF(AND(VLOOKUP(A22,Rastreadores!A:E,5,0)="OK",VLOOKUP(A22,DVR!A:D,4,0)="OK"),"OK","Pendente")</f>
        <v>#N/A</v>
      </c>
      <c r="D22" s="29">
        <v>515</v>
      </c>
      <c r="E22" s="28" t="str">
        <f>HYPERLINK("#"&amp;"Rastreadores!A"&amp;(MATCH(Carros!D22,Rastreadores!A:A,0)),"Seguir")</f>
        <v>Seguir</v>
      </c>
      <c r="F22" s="31"/>
      <c r="G22" s="28" t="e">
        <f>HYPERLINK("#"&amp;"DVR!A"&amp;(MATCH(Carros!F22,DVR!A:A,0)),"Seguir")</f>
        <v>#N/A</v>
      </c>
    </row>
    <row r="23" spans="1:7" x14ac:dyDescent="0.25">
      <c r="A23" s="37">
        <v>196015</v>
      </c>
      <c r="B23" s="38" t="s">
        <v>16</v>
      </c>
      <c r="C23" s="44" t="e">
        <f>IF(AND(VLOOKUP(A23,Rastreadores!A:E,5,0)="OK",VLOOKUP(A23,DVR!A:D,4,0)="OK"),"OK","Pendente")</f>
        <v>#N/A</v>
      </c>
      <c r="D23" s="29">
        <v>516</v>
      </c>
      <c r="E23" s="28" t="str">
        <f>HYPERLINK("#"&amp;"Rastreadores!A"&amp;(MATCH(Carros!D23,Rastreadores!A:A,0)),"Seguir")</f>
        <v>Seguir</v>
      </c>
      <c r="F23" s="31"/>
      <c r="G23" s="28" t="e">
        <f>HYPERLINK("#"&amp;"DVR!A"&amp;(MATCH(Carros!F23,DVR!A:A,0)),"Seguir")</f>
        <v>#N/A</v>
      </c>
    </row>
    <row r="24" spans="1:7" x14ac:dyDescent="0.25">
      <c r="A24" s="37">
        <v>196025</v>
      </c>
      <c r="B24" s="38" t="s">
        <v>16</v>
      </c>
      <c r="C24" s="44" t="e">
        <f>IF(AND(VLOOKUP(A24,Rastreadores!A:E,5,0)="OK",VLOOKUP(A24,DVR!A:D,4,0)="OK"),"OK","Pendente")</f>
        <v>#N/A</v>
      </c>
      <c r="D24" s="29">
        <v>517</v>
      </c>
      <c r="E24" s="28" t="str">
        <f>HYPERLINK("#"&amp;"Rastreadores!A"&amp;(MATCH(Carros!D24,Rastreadores!A:A,0)),"Seguir")</f>
        <v>Seguir</v>
      </c>
      <c r="F24" s="31"/>
      <c r="G24" s="28" t="e">
        <f>HYPERLINK("#"&amp;"DVR!A"&amp;(MATCH(Carros!F24,DVR!A:A,0)),"Seguir")</f>
        <v>#N/A</v>
      </c>
    </row>
    <row r="25" spans="1:7" x14ac:dyDescent="0.25">
      <c r="A25" s="37">
        <v>196037</v>
      </c>
      <c r="B25" s="38" t="s">
        <v>16</v>
      </c>
      <c r="C25" s="44" t="e">
        <f>IF(AND(VLOOKUP(A25,Rastreadores!A:E,5,0)="OK",VLOOKUP(A25,DVR!A:D,4,0)="OK"),"OK","Pendente")</f>
        <v>#N/A</v>
      </c>
      <c r="D25" s="29">
        <v>518</v>
      </c>
      <c r="E25" s="28" t="str">
        <f>HYPERLINK("#"&amp;"Rastreadores!A"&amp;(MATCH(Carros!D25,Rastreadores!A:A,0)),"Seguir")</f>
        <v>Seguir</v>
      </c>
      <c r="F25" s="31"/>
      <c r="G25" s="28" t="e">
        <f>HYPERLINK("#"&amp;"DVR!A"&amp;(MATCH(Carros!F25,DVR!A:A,0)),"Seguir")</f>
        <v>#N/A</v>
      </c>
    </row>
    <row r="26" spans="1:7" x14ac:dyDescent="0.25">
      <c r="A26" s="37">
        <v>111020</v>
      </c>
      <c r="B26" s="38" t="s">
        <v>16</v>
      </c>
      <c r="C26" s="44" t="e">
        <f>IF(AND(VLOOKUP(A26,Rastreadores!A:E,5,0)="OK",VLOOKUP(A26,DVR!A:D,4,0)="OK"),"OK","Pendente")</f>
        <v>#N/A</v>
      </c>
      <c r="D26" s="29">
        <v>519</v>
      </c>
      <c r="E26" s="28" t="str">
        <f>HYPERLINK("#"&amp;"Rastreadores!A"&amp;(MATCH(Carros!D26,Rastreadores!A:A,0)),"Seguir")</f>
        <v>Seguir</v>
      </c>
      <c r="F26" s="31"/>
      <c r="G26" s="28" t="e">
        <f>HYPERLINK("#"&amp;"DVR!A"&amp;(MATCH(Carros!F26,DVR!A:A,0)),"Seguir")</f>
        <v>#N/A</v>
      </c>
    </row>
    <row r="27" spans="1:7" x14ac:dyDescent="0.25">
      <c r="A27" s="37">
        <v>196021</v>
      </c>
      <c r="B27" s="38" t="s">
        <v>16</v>
      </c>
      <c r="C27" s="44" t="e">
        <f>IF(AND(VLOOKUP(A27,Rastreadores!A:E,5,0)="OK",VLOOKUP(A27,DVR!A:D,4,0)="OK"),"OK","Pendente")</f>
        <v>#N/A</v>
      </c>
      <c r="D27" s="29">
        <v>520</v>
      </c>
      <c r="E27" s="28" t="str">
        <f>HYPERLINK("#"&amp;"Rastreadores!A"&amp;(MATCH(Carros!D27,Rastreadores!A:A,0)),"Seguir")</f>
        <v>Seguir</v>
      </c>
      <c r="F27" s="31"/>
      <c r="G27" s="28" t="e">
        <f>HYPERLINK("#"&amp;"DVR!A"&amp;(MATCH(Carros!F27,DVR!A:A,0)),"Seguir")</f>
        <v>#N/A</v>
      </c>
    </row>
    <row r="28" spans="1:7" x14ac:dyDescent="0.25">
      <c r="A28" s="37">
        <v>111070</v>
      </c>
      <c r="B28" s="38" t="s">
        <v>16</v>
      </c>
      <c r="C28" s="44" t="e">
        <f>IF(AND(VLOOKUP(A28,Rastreadores!A:E,5,0)="OK",VLOOKUP(A28,DVR!A:D,4,0)="OK"),"OK","Pendente")</f>
        <v>#N/A</v>
      </c>
      <c r="D28" s="29">
        <v>521</v>
      </c>
      <c r="E28" s="28" t="str">
        <f>HYPERLINK("#"&amp;"Rastreadores!A"&amp;(MATCH(Carros!D28,Rastreadores!A:A,0)),"Seguir")</f>
        <v>Seguir</v>
      </c>
      <c r="F28" s="31"/>
      <c r="G28" s="28" t="e">
        <f>HYPERLINK("#"&amp;"DVR!A"&amp;(MATCH(Carros!F28,DVR!A:A,0)),"Seguir")</f>
        <v>#N/A</v>
      </c>
    </row>
    <row r="29" spans="1:7" x14ac:dyDescent="0.25">
      <c r="A29" s="37">
        <v>600</v>
      </c>
      <c r="B29" s="38" t="s">
        <v>16</v>
      </c>
      <c r="C29" s="44" t="e">
        <f>IF(AND(VLOOKUP(A29,Rastreadores!A:E,5,0)="OK",VLOOKUP(A29,DVR!A:D,4,0)="OK"),"OK","Pendente")</f>
        <v>#N/A</v>
      </c>
      <c r="D29" s="29">
        <v>522</v>
      </c>
      <c r="E29" s="28" t="str">
        <f>HYPERLINK("#"&amp;"Rastreadores!A"&amp;(MATCH(Carros!D29,Rastreadores!A:A,0)),"Seguir")</f>
        <v>Seguir</v>
      </c>
      <c r="F29" s="31"/>
      <c r="G29" s="28" t="e">
        <f>HYPERLINK("#"&amp;"DVR!A"&amp;(MATCH(Carros!F29,DVR!A:A,0)),"Seguir")</f>
        <v>#N/A</v>
      </c>
    </row>
    <row r="30" spans="1:7" x14ac:dyDescent="0.25">
      <c r="A30" s="37">
        <v>111066</v>
      </c>
      <c r="B30" s="38" t="s">
        <v>16</v>
      </c>
      <c r="C30" s="44" t="e">
        <f>IF(AND(VLOOKUP(A30,Rastreadores!A:E,5,0)="OK",VLOOKUP(A30,DVR!A:D,4,0)="OK"),"OK","Pendente")</f>
        <v>#N/A</v>
      </c>
      <c r="D30" s="29">
        <v>523</v>
      </c>
      <c r="E30" s="28" t="str">
        <f>HYPERLINK("#"&amp;"Rastreadores!A"&amp;(MATCH(Carros!D30,Rastreadores!A:A,0)),"Seguir")</f>
        <v>Seguir</v>
      </c>
      <c r="F30" s="31"/>
      <c r="G30" s="28" t="e">
        <f>HYPERLINK("#"&amp;"DVR!A"&amp;(MATCH(Carros!F30,DVR!A:A,0)),"Seguir")</f>
        <v>#N/A</v>
      </c>
    </row>
    <row r="31" spans="1:7" x14ac:dyDescent="0.25">
      <c r="A31" s="37">
        <v>656</v>
      </c>
      <c r="B31" s="38" t="s">
        <v>16</v>
      </c>
      <c r="C31" s="44" t="e">
        <f>IF(AND(VLOOKUP(A31,Rastreadores!A:E,5,0)="OK",VLOOKUP(A31,DVR!A:D,4,0)="OK"),"OK","Pendente")</f>
        <v>#N/A</v>
      </c>
      <c r="D31" s="29">
        <v>524</v>
      </c>
      <c r="E31" s="28" t="str">
        <f>HYPERLINK("#"&amp;"Rastreadores!A"&amp;(MATCH(Carros!D31,Rastreadores!A:A,0)),"Seguir")</f>
        <v>Seguir</v>
      </c>
      <c r="F31" s="31"/>
      <c r="G31" s="28" t="e">
        <f>HYPERLINK("#"&amp;"DVR!A"&amp;(MATCH(Carros!F31,DVR!A:A,0)),"Seguir")</f>
        <v>#N/A</v>
      </c>
    </row>
    <row r="32" spans="1:7" x14ac:dyDescent="0.25">
      <c r="A32" s="37">
        <v>196012</v>
      </c>
      <c r="B32" s="38" t="s">
        <v>16</v>
      </c>
      <c r="C32" s="44" t="e">
        <f>IF(AND(VLOOKUP(A32,Rastreadores!A:E,5,0)="OK",VLOOKUP(A32,DVR!A:D,4,0)="OK"),"OK","Pendente")</f>
        <v>#N/A</v>
      </c>
      <c r="D32" s="29">
        <v>525</v>
      </c>
      <c r="E32" s="28" t="str">
        <f>HYPERLINK("#"&amp;"Rastreadores!A"&amp;(MATCH(Carros!D32,Rastreadores!A:A,0)),"Seguir")</f>
        <v>Seguir</v>
      </c>
      <c r="F32" s="31"/>
      <c r="G32" s="28" t="e">
        <f>HYPERLINK("#"&amp;"DVR!A"&amp;(MATCH(Carros!F32,DVR!A:A,0)),"Seguir")</f>
        <v>#N/A</v>
      </c>
    </row>
    <row r="33" spans="1:7" x14ac:dyDescent="0.25">
      <c r="A33" s="37" t="s">
        <v>43</v>
      </c>
      <c r="B33" s="38" t="s">
        <v>15</v>
      </c>
      <c r="C33" s="44" t="e">
        <f>IF(AND(VLOOKUP(A33,Rastreadores!A:E,5,0)="OK",VLOOKUP(A33,DVR!A:D,4,0)="OK"),"OK","Pendente")</f>
        <v>#N/A</v>
      </c>
      <c r="D33" s="29">
        <v>526</v>
      </c>
      <c r="E33" s="28" t="str">
        <f>HYPERLINK("#"&amp;"Rastreadores!A"&amp;(MATCH(Carros!D33,Rastreadores!A:A,0)),"Seguir")</f>
        <v>Seguir</v>
      </c>
      <c r="F33" s="31"/>
      <c r="G33" s="28" t="e">
        <f>HYPERLINK("#"&amp;"DVR!A"&amp;(MATCH(Carros!F33,DVR!A:A,0)),"Seguir")</f>
        <v>#N/A</v>
      </c>
    </row>
    <row r="34" spans="1:7" x14ac:dyDescent="0.25">
      <c r="A34" s="37">
        <v>196011</v>
      </c>
      <c r="B34" s="38" t="s">
        <v>16</v>
      </c>
      <c r="C34" s="44" t="e">
        <f>IF(AND(VLOOKUP(A34,Rastreadores!A:E,5,0)="OK",VLOOKUP(A34,DVR!A:D,4,0)="OK"),"OK","Pendente")</f>
        <v>#N/A</v>
      </c>
      <c r="D34" s="29">
        <v>527</v>
      </c>
      <c r="E34" s="28" t="str">
        <f>HYPERLINK("#"&amp;"Rastreadores!A"&amp;(MATCH(Carros!D34,Rastreadores!A:A,0)),"Seguir")</f>
        <v>Seguir</v>
      </c>
      <c r="F34" s="31"/>
      <c r="G34" s="28" t="e">
        <f>HYPERLINK("#"&amp;"DVR!A"&amp;(MATCH(Carros!F34,DVR!A:A,0)),"Seguir")</f>
        <v>#N/A</v>
      </c>
    </row>
    <row r="35" spans="1:7" x14ac:dyDescent="0.25">
      <c r="A35" s="37">
        <v>133</v>
      </c>
      <c r="B35" s="38" t="s">
        <v>16</v>
      </c>
      <c r="C35" s="44" t="e">
        <f>IF(AND(VLOOKUP(A35,Rastreadores!A:E,5,0)="OK",VLOOKUP(A35,DVR!A:D,4,0)="OK"),"OK","Pendente")</f>
        <v>#N/A</v>
      </c>
      <c r="D35" s="29">
        <v>528</v>
      </c>
      <c r="E35" s="28" t="str">
        <f>HYPERLINK("#"&amp;"Rastreadores!A"&amp;(MATCH(Carros!D35,Rastreadores!A:A,0)),"Seguir")</f>
        <v>Seguir</v>
      </c>
      <c r="F35" s="31"/>
      <c r="G35" s="28" t="e">
        <f>HYPERLINK("#"&amp;"DVR!A"&amp;(MATCH(Carros!F35,DVR!A:A,0)),"Seguir")</f>
        <v>#N/A</v>
      </c>
    </row>
    <row r="36" spans="1:7" x14ac:dyDescent="0.25">
      <c r="A36" s="37">
        <v>111054</v>
      </c>
      <c r="B36" s="38" t="s">
        <v>16</v>
      </c>
      <c r="C36" s="44" t="e">
        <f>IF(AND(VLOOKUP(A36,Rastreadores!A:E,5,0)="OK",VLOOKUP(A36,DVR!A:D,4,0)="OK"),"OK","Pendente")</f>
        <v>#N/A</v>
      </c>
      <c r="D36" s="29">
        <v>529</v>
      </c>
      <c r="E36" s="28" t="str">
        <f>HYPERLINK("#"&amp;"Rastreadores!A"&amp;(MATCH(Carros!D36,Rastreadores!A:A,0)),"Seguir")</f>
        <v>Seguir</v>
      </c>
      <c r="F36" s="31"/>
      <c r="G36" s="28" t="e">
        <f>HYPERLINK("#"&amp;"DVR!A"&amp;(MATCH(Carros!F36,DVR!A:A,0)),"Seguir")</f>
        <v>#N/A</v>
      </c>
    </row>
    <row r="37" spans="1:7" x14ac:dyDescent="0.25">
      <c r="A37" s="37">
        <v>196024</v>
      </c>
      <c r="B37" s="38" t="s">
        <v>16</v>
      </c>
      <c r="C37" s="44" t="e">
        <f>IF(AND(VLOOKUP(A37,Rastreadores!A:E,5,0)="OK",VLOOKUP(A37,DVR!A:D,4,0)="OK"),"OK","Pendente")</f>
        <v>#N/A</v>
      </c>
      <c r="D37" s="29">
        <v>530</v>
      </c>
      <c r="E37" s="28" t="str">
        <f>HYPERLINK("#"&amp;"Rastreadores!A"&amp;(MATCH(Carros!D37,Rastreadores!A:A,0)),"Seguir")</f>
        <v>Seguir</v>
      </c>
      <c r="F37" s="31"/>
      <c r="G37" s="28" t="e">
        <f>HYPERLINK("#"&amp;"DVR!A"&amp;(MATCH(Carros!F37,DVR!A:A,0)),"Seguir")</f>
        <v>#N/A</v>
      </c>
    </row>
    <row r="38" spans="1:7" x14ac:dyDescent="0.25">
      <c r="A38" s="37">
        <v>111053</v>
      </c>
      <c r="B38" s="38" t="s">
        <v>15</v>
      </c>
      <c r="C38" s="44" t="e">
        <f>IF(AND(VLOOKUP(A38,Rastreadores!A:E,5,0)="OK",VLOOKUP(A38,DVR!A:D,4,0)="OK"),"OK","Pendente")</f>
        <v>#N/A</v>
      </c>
      <c r="D38" s="29">
        <v>531</v>
      </c>
      <c r="E38" s="28" t="str">
        <f>HYPERLINK("#"&amp;"Rastreadores!A"&amp;(MATCH(Carros!D38,Rastreadores!A:A,0)),"Seguir")</f>
        <v>Seguir</v>
      </c>
      <c r="F38" s="31"/>
      <c r="G38" s="28" t="e">
        <f>HYPERLINK("#"&amp;"DVR!A"&amp;(MATCH(Carros!F38,DVR!A:A,0)),"Seguir")</f>
        <v>#N/A</v>
      </c>
    </row>
    <row r="39" spans="1:7" x14ac:dyDescent="0.25">
      <c r="A39" s="37">
        <v>114004</v>
      </c>
      <c r="B39" s="38" t="s">
        <v>16</v>
      </c>
      <c r="C39" s="44" t="e">
        <f>IF(AND(VLOOKUP(A39,Rastreadores!A:E,5,0)="OK",VLOOKUP(A39,DVR!A:D,4,0)="OK"),"OK","Pendente")</f>
        <v>#N/A</v>
      </c>
      <c r="D39" s="29">
        <v>532</v>
      </c>
      <c r="E39" s="28" t="str">
        <f>HYPERLINK("#"&amp;"Rastreadores!A"&amp;(MATCH(Carros!D39,Rastreadores!A:A,0)),"Seguir")</f>
        <v>Seguir</v>
      </c>
      <c r="F39" s="31"/>
      <c r="G39" s="28" t="e">
        <f>HYPERLINK("#"&amp;"DVR!A"&amp;(MATCH(Carros!F39,DVR!A:A,0)),"Seguir")</f>
        <v>#N/A</v>
      </c>
    </row>
    <row r="40" spans="1:7" x14ac:dyDescent="0.25">
      <c r="A40" s="37">
        <v>127</v>
      </c>
      <c r="B40" s="38" t="s">
        <v>16</v>
      </c>
      <c r="C40" s="44" t="e">
        <f>IF(AND(VLOOKUP(A40,Rastreadores!A:E,5,0)="OK",VLOOKUP(A40,DVR!A:D,4,0)="OK"),"OK","Pendente")</f>
        <v>#N/A</v>
      </c>
      <c r="D40" s="29">
        <v>533</v>
      </c>
      <c r="E40" s="28" t="str">
        <f>HYPERLINK("#"&amp;"Rastreadores!A"&amp;(MATCH(Carros!D40,Rastreadores!A:A,0)),"Seguir")</f>
        <v>Seguir</v>
      </c>
      <c r="F40" s="31"/>
      <c r="G40" s="28" t="e">
        <f>HYPERLINK("#"&amp;"DVR!A"&amp;(MATCH(Carros!F40,DVR!A:A,0)),"Seguir")</f>
        <v>#N/A</v>
      </c>
    </row>
    <row r="41" spans="1:7" x14ac:dyDescent="0.25">
      <c r="A41" s="37">
        <v>111068</v>
      </c>
      <c r="B41" s="38" t="s">
        <v>16</v>
      </c>
      <c r="C41" s="44" t="e">
        <f>IF(AND(VLOOKUP(A41,Rastreadores!A:E,5,0)="OK",VLOOKUP(A41,DVR!A:D,4,0)="OK"),"OK","Pendente")</f>
        <v>#N/A</v>
      </c>
      <c r="D41" s="29">
        <v>534</v>
      </c>
      <c r="E41" s="28" t="str">
        <f>HYPERLINK("#"&amp;"Rastreadores!A"&amp;(MATCH(Carros!D41,Rastreadores!A:A,0)),"Seguir")</f>
        <v>Seguir</v>
      </c>
      <c r="F41" s="31"/>
      <c r="G41" s="28" t="e">
        <f>HYPERLINK("#"&amp;"DVR!A"&amp;(MATCH(Carros!F41,DVR!A:A,0)),"Seguir")</f>
        <v>#N/A</v>
      </c>
    </row>
    <row r="42" spans="1:7" x14ac:dyDescent="0.25">
      <c r="A42" s="37">
        <v>604</v>
      </c>
      <c r="B42" s="38" t="s">
        <v>16</v>
      </c>
      <c r="C42" s="44" t="e">
        <f>IF(AND(VLOOKUP(A42,Rastreadores!A:E,5,0)="OK",VLOOKUP(A42,DVR!A:D,4,0)="OK"),"OK","Pendente")</f>
        <v>#N/A</v>
      </c>
      <c r="D42" s="29">
        <v>536</v>
      </c>
      <c r="E42" s="28" t="str">
        <f>HYPERLINK("#"&amp;"Rastreadores!A"&amp;(MATCH(Carros!D42,Rastreadores!A:A,0)),"Seguir")</f>
        <v>Seguir</v>
      </c>
      <c r="F42" s="31"/>
      <c r="G42" s="28" t="e">
        <f>HYPERLINK("#"&amp;"DVR!A"&amp;(MATCH(Carros!F42,DVR!A:A,0)),"Seguir")</f>
        <v>#N/A</v>
      </c>
    </row>
    <row r="43" spans="1:7" x14ac:dyDescent="0.25">
      <c r="A43" s="37">
        <v>672</v>
      </c>
      <c r="B43" s="38" t="s">
        <v>16</v>
      </c>
      <c r="C43" s="44" t="e">
        <f>IF(AND(VLOOKUP(A43,Rastreadores!A:E,5,0)="OK",VLOOKUP(A43,DVR!A:D,4,0)="OK"),"OK","Pendente")</f>
        <v>#N/A</v>
      </c>
      <c r="D43" s="29">
        <v>537</v>
      </c>
      <c r="E43" s="28" t="str">
        <f>HYPERLINK("#"&amp;"Rastreadores!A"&amp;(MATCH(Carros!D43,Rastreadores!A:A,0)),"Seguir")</f>
        <v>Seguir</v>
      </c>
      <c r="F43" s="31"/>
      <c r="G43" s="28" t="e">
        <f>HYPERLINK("#"&amp;"DVR!A"&amp;(MATCH(Carros!F43,DVR!A:A,0)),"Seguir")</f>
        <v>#N/A</v>
      </c>
    </row>
    <row r="44" spans="1:7" x14ac:dyDescent="0.25">
      <c r="A44" s="37">
        <v>196003</v>
      </c>
      <c r="B44" s="38" t="s">
        <v>16</v>
      </c>
      <c r="C44" s="44" t="e">
        <f>IF(AND(VLOOKUP(A44,Rastreadores!A:E,5,0)="OK",VLOOKUP(A44,DVR!A:D,4,0)="OK"),"OK","Pendente")</f>
        <v>#N/A</v>
      </c>
      <c r="D44" s="29">
        <v>540</v>
      </c>
      <c r="E44" s="28" t="str">
        <f>HYPERLINK("#"&amp;"Rastreadores!A"&amp;(MATCH(Carros!D44,Rastreadores!A:A,0)),"Seguir")</f>
        <v>Seguir</v>
      </c>
      <c r="F44" s="31"/>
      <c r="G44" s="28" t="e">
        <f>HYPERLINK("#"&amp;"DVR!A"&amp;(MATCH(Carros!F44,DVR!A:A,0)),"Seguir")</f>
        <v>#N/A</v>
      </c>
    </row>
    <row r="45" spans="1:7" x14ac:dyDescent="0.25">
      <c r="A45" s="37">
        <v>196032</v>
      </c>
      <c r="B45" s="38" t="s">
        <v>16</v>
      </c>
      <c r="C45" s="44" t="e">
        <f>IF(AND(VLOOKUP(A45,Rastreadores!A:E,5,0)="OK",VLOOKUP(A45,DVR!A:D,4,0)="OK"),"OK","Pendente")</f>
        <v>#N/A</v>
      </c>
      <c r="D45" s="29">
        <v>541</v>
      </c>
      <c r="E45" s="28" t="str">
        <f>HYPERLINK("#"&amp;"Rastreadores!A"&amp;(MATCH(Carros!D45,Rastreadores!A:A,0)),"Seguir")</f>
        <v>Seguir</v>
      </c>
      <c r="F45" s="31"/>
      <c r="G45" s="28" t="e">
        <f>HYPERLINK("#"&amp;"DVR!A"&amp;(MATCH(Carros!F45,DVR!A:A,0)),"Seguir")</f>
        <v>#N/A</v>
      </c>
    </row>
    <row r="46" spans="1:7" x14ac:dyDescent="0.25">
      <c r="A46" s="37">
        <v>706</v>
      </c>
      <c r="B46" s="38" t="s">
        <v>16</v>
      </c>
      <c r="C46" s="44" t="e">
        <f>IF(AND(VLOOKUP(A46,Rastreadores!A:E,5,0)="OK",VLOOKUP(A46,DVR!A:D,4,0)="OK"),"OK","Pendente")</f>
        <v>#N/A</v>
      </c>
      <c r="D46" s="29">
        <v>542</v>
      </c>
      <c r="E46" s="28" t="str">
        <f>HYPERLINK("#"&amp;"Rastreadores!A"&amp;(MATCH(Carros!D46,Rastreadores!A:A,0)),"Seguir")</f>
        <v>Seguir</v>
      </c>
      <c r="F46" s="31"/>
      <c r="G46" s="28" t="e">
        <f>HYPERLINK("#"&amp;"DVR!A"&amp;(MATCH(Carros!F46,DVR!A:A,0)),"Seguir")</f>
        <v>#N/A</v>
      </c>
    </row>
    <row r="47" spans="1:7" x14ac:dyDescent="0.25">
      <c r="A47" s="37">
        <v>111011</v>
      </c>
      <c r="B47" s="38" t="s">
        <v>16</v>
      </c>
      <c r="C47" s="44" t="e">
        <f>IF(AND(VLOOKUP(A47,Rastreadores!A:E,5,0)="OK",VLOOKUP(A47,DVR!A:D,4,0)="OK"),"OK","Pendente")</f>
        <v>#N/A</v>
      </c>
      <c r="D47" s="29">
        <v>543</v>
      </c>
      <c r="E47" s="28" t="str">
        <f>HYPERLINK("#"&amp;"Rastreadores!A"&amp;(MATCH(Carros!D47,Rastreadores!A:A,0)),"Seguir")</f>
        <v>Seguir</v>
      </c>
      <c r="F47" s="31"/>
      <c r="G47" s="28" t="e">
        <f>HYPERLINK("#"&amp;"DVR!A"&amp;(MATCH(Carros!F47,DVR!A:A,0)),"Seguir")</f>
        <v>#N/A</v>
      </c>
    </row>
    <row r="48" spans="1:7" x14ac:dyDescent="0.25">
      <c r="A48" s="37">
        <v>835</v>
      </c>
      <c r="B48" s="38" t="s">
        <v>16</v>
      </c>
      <c r="C48" s="44" t="e">
        <f>IF(AND(VLOOKUP(A48,Rastreadores!A:E,5,0)="OK",VLOOKUP(A48,DVR!A:D,4,0)="OK"),"OK","Pendente")</f>
        <v>#N/A</v>
      </c>
      <c r="D48" s="29">
        <v>546</v>
      </c>
      <c r="E48" s="28" t="str">
        <f>HYPERLINK("#"&amp;"Rastreadores!A"&amp;(MATCH(Carros!D48,Rastreadores!A:A,0)),"Seguir")</f>
        <v>Seguir</v>
      </c>
      <c r="F48" s="31"/>
      <c r="G48" s="28" t="e">
        <f>HYPERLINK("#"&amp;"DVR!A"&amp;(MATCH(Carros!F48,DVR!A:A,0)),"Seguir")</f>
        <v>#N/A</v>
      </c>
    </row>
    <row r="49" spans="1:7" x14ac:dyDescent="0.25">
      <c r="A49" s="37" t="s">
        <v>50</v>
      </c>
      <c r="B49" s="38" t="s">
        <v>16</v>
      </c>
      <c r="C49" s="44" t="e">
        <f>IF(AND(VLOOKUP(A49,Rastreadores!A:E,5,0)="OK",VLOOKUP(A49,DVR!A:D,4,0)="OK"),"OK","Pendente")</f>
        <v>#N/A</v>
      </c>
      <c r="D49" s="29">
        <v>547</v>
      </c>
      <c r="E49" s="28" t="str">
        <f>HYPERLINK("#"&amp;"Rastreadores!A"&amp;(MATCH(Carros!D49,Rastreadores!A:A,0)),"Seguir")</f>
        <v>Seguir</v>
      </c>
      <c r="F49" s="31"/>
      <c r="G49" s="28" t="e">
        <f>HYPERLINK("#"&amp;"DVR!A"&amp;(MATCH(Carros!F49,DVR!A:A,0)),"Seguir")</f>
        <v>#N/A</v>
      </c>
    </row>
    <row r="50" spans="1:7" x14ac:dyDescent="0.25">
      <c r="A50" s="37">
        <v>196010</v>
      </c>
      <c r="B50" s="38" t="s">
        <v>16</v>
      </c>
      <c r="C50" s="44" t="e">
        <f>IF(AND(VLOOKUP(A50,Rastreadores!A:E,5,0)="OK",VLOOKUP(A50,DVR!A:D,4,0)="OK"),"OK","Pendente")</f>
        <v>#N/A</v>
      </c>
      <c r="D50" s="29">
        <v>548</v>
      </c>
      <c r="E50" s="28" t="str">
        <f>HYPERLINK("#"&amp;"Rastreadores!A"&amp;(MATCH(Carros!D50,Rastreadores!A:A,0)),"Seguir")</f>
        <v>Seguir</v>
      </c>
      <c r="F50" s="31"/>
      <c r="G50" s="28" t="e">
        <f>HYPERLINK("#"&amp;"DVR!A"&amp;(MATCH(Carros!F50,DVR!A:A,0)),"Seguir")</f>
        <v>#N/A</v>
      </c>
    </row>
    <row r="51" spans="1:7" x14ac:dyDescent="0.25">
      <c r="A51" s="37">
        <v>616</v>
      </c>
      <c r="B51" s="38" t="s">
        <v>16</v>
      </c>
      <c r="C51" s="44" t="e">
        <f>IF(AND(VLOOKUP(A51,Rastreadores!A:E,5,0)="OK",VLOOKUP(A51,DVR!A:D,4,0)="OK"),"OK","Pendente")</f>
        <v>#N/A</v>
      </c>
      <c r="D51" s="29">
        <v>549</v>
      </c>
      <c r="E51" s="28" t="str">
        <f>HYPERLINK("#"&amp;"Rastreadores!A"&amp;(MATCH(Carros!D51,Rastreadores!A:A,0)),"Seguir")</f>
        <v>Seguir</v>
      </c>
      <c r="F51" s="31"/>
      <c r="G51" s="28" t="e">
        <f>HYPERLINK("#"&amp;"DVR!A"&amp;(MATCH(Carros!F51,DVR!A:A,0)),"Seguir")</f>
        <v>#N/A</v>
      </c>
    </row>
    <row r="52" spans="1:7" x14ac:dyDescent="0.25">
      <c r="A52" s="37">
        <v>111021</v>
      </c>
      <c r="B52" s="38" t="s">
        <v>16</v>
      </c>
      <c r="C52" s="44" t="e">
        <f>IF(AND(VLOOKUP(A52,Rastreadores!A:E,5,0)="OK",VLOOKUP(A52,DVR!A:D,4,0)="OK"),"OK","Pendente")</f>
        <v>#N/A</v>
      </c>
      <c r="D52" s="29">
        <v>550</v>
      </c>
      <c r="E52" s="28" t="str">
        <f>HYPERLINK("#"&amp;"Rastreadores!A"&amp;(MATCH(Carros!D52,Rastreadores!A:A,0)),"Seguir")</f>
        <v>Seguir</v>
      </c>
      <c r="F52" s="31"/>
      <c r="G52" s="28" t="e">
        <f>HYPERLINK("#"&amp;"DVR!A"&amp;(MATCH(Carros!F52,DVR!A:A,0)),"Seguir")</f>
        <v>#N/A</v>
      </c>
    </row>
    <row r="53" spans="1:7" x14ac:dyDescent="0.25">
      <c r="A53" s="37">
        <v>680</v>
      </c>
      <c r="B53" s="38" t="s">
        <v>16</v>
      </c>
      <c r="C53" s="44" t="e">
        <f>IF(AND(VLOOKUP(A53,Rastreadores!A:E,5,0)="OK",VLOOKUP(A53,DVR!A:D,4,0)="OK"),"OK","Pendente")</f>
        <v>#N/A</v>
      </c>
      <c r="D53" s="29">
        <v>551</v>
      </c>
      <c r="E53" s="28" t="str">
        <f>HYPERLINK("#"&amp;"Rastreadores!A"&amp;(MATCH(Carros!D53,Rastreadores!A:A,0)),"Seguir")</f>
        <v>Seguir</v>
      </c>
      <c r="F53" s="31"/>
      <c r="G53" s="28" t="e">
        <f>HYPERLINK("#"&amp;"DVR!A"&amp;(MATCH(Carros!F53,DVR!A:A,0)),"Seguir")</f>
        <v>#N/A</v>
      </c>
    </row>
    <row r="54" spans="1:7" x14ac:dyDescent="0.25">
      <c r="A54" s="37">
        <v>134</v>
      </c>
      <c r="B54" s="38" t="s">
        <v>16</v>
      </c>
      <c r="C54" s="44" t="e">
        <f>IF(AND(VLOOKUP(A54,Rastreadores!A:E,5,0)="OK",VLOOKUP(A54,DVR!A:D,4,0)="OK"),"OK","Pendente")</f>
        <v>#N/A</v>
      </c>
      <c r="D54" s="29">
        <v>553</v>
      </c>
      <c r="E54" s="28" t="str">
        <f>HYPERLINK("#"&amp;"Rastreadores!A"&amp;(MATCH(Carros!D54,Rastreadores!A:A,0)),"Seguir")</f>
        <v>Seguir</v>
      </c>
      <c r="F54" s="31"/>
      <c r="G54" s="28" t="e">
        <f>HYPERLINK("#"&amp;"DVR!A"&amp;(MATCH(Carros!F54,DVR!A:A,0)),"Seguir")</f>
        <v>#N/A</v>
      </c>
    </row>
    <row r="55" spans="1:7" x14ac:dyDescent="0.25">
      <c r="A55" s="37">
        <v>718</v>
      </c>
      <c r="B55" s="38" t="s">
        <v>16</v>
      </c>
      <c r="C55" s="44" t="e">
        <f>IF(AND(VLOOKUP(A55,Rastreadores!A:E,5,0)="OK",VLOOKUP(A55,DVR!A:D,4,0)="OK"),"OK","Pendente")</f>
        <v>#N/A</v>
      </c>
      <c r="D55" s="29">
        <v>554</v>
      </c>
      <c r="E55" s="28" t="str">
        <f>HYPERLINK("#"&amp;"Rastreadores!A"&amp;(MATCH(Carros!D55,Rastreadores!A:A,0)),"Seguir")</f>
        <v>Seguir</v>
      </c>
      <c r="F55" s="31"/>
      <c r="G55" s="28" t="e">
        <f>HYPERLINK("#"&amp;"DVR!A"&amp;(MATCH(Carros!F55,DVR!A:A,0)),"Seguir")</f>
        <v>#N/A</v>
      </c>
    </row>
    <row r="56" spans="1:7" x14ac:dyDescent="0.25">
      <c r="A56" s="37">
        <v>111050</v>
      </c>
      <c r="B56" s="38" t="s">
        <v>15</v>
      </c>
      <c r="C56" s="44" t="e">
        <f>IF(AND(VLOOKUP(A56,Rastreadores!A:E,5,0)="OK",VLOOKUP(A56,DVR!A:D,4,0)="OK"),"OK","Pendente")</f>
        <v>#N/A</v>
      </c>
      <c r="D56" s="29">
        <v>555</v>
      </c>
      <c r="E56" s="28" t="str">
        <f>HYPERLINK("#"&amp;"Rastreadores!A"&amp;(MATCH(Carros!D56,Rastreadores!A:A,0)),"Seguir")</f>
        <v>Seguir</v>
      </c>
      <c r="F56" s="31"/>
      <c r="G56" s="28" t="e">
        <f>HYPERLINK("#"&amp;"DVR!A"&amp;(MATCH(Carros!F56,DVR!A:A,0)),"Seguir")</f>
        <v>#N/A</v>
      </c>
    </row>
    <row r="57" spans="1:7" x14ac:dyDescent="0.25">
      <c r="A57" s="37">
        <v>202</v>
      </c>
      <c r="B57" s="38" t="s">
        <v>16</v>
      </c>
      <c r="C57" s="44" t="e">
        <f>IF(AND(VLOOKUP(A57,Rastreadores!A:E,5,0)="OK",VLOOKUP(A57,DVR!A:D,4,0)="OK"),"OK","Pendente")</f>
        <v>#N/A</v>
      </c>
      <c r="D57" s="29">
        <v>557</v>
      </c>
      <c r="E57" s="28" t="str">
        <f>HYPERLINK("#"&amp;"Rastreadores!A"&amp;(MATCH(Carros!D57,Rastreadores!A:A,0)),"Seguir")</f>
        <v>Seguir</v>
      </c>
      <c r="F57" s="31"/>
      <c r="G57" s="28" t="e">
        <f>HYPERLINK("#"&amp;"DVR!A"&amp;(MATCH(Carros!F57,DVR!A:A,0)),"Seguir")</f>
        <v>#N/A</v>
      </c>
    </row>
    <row r="58" spans="1:7" x14ac:dyDescent="0.25">
      <c r="A58" s="37">
        <v>834</v>
      </c>
      <c r="B58" s="38" t="s">
        <v>16</v>
      </c>
      <c r="C58" s="44" t="e">
        <f>IF(AND(VLOOKUP(A58,Rastreadores!A:E,5,0)="OK",VLOOKUP(A58,DVR!A:D,4,0)="OK"),"OK","Pendente")</f>
        <v>#N/A</v>
      </c>
      <c r="D58" s="29">
        <v>559</v>
      </c>
      <c r="E58" s="28" t="str">
        <f>HYPERLINK("#"&amp;"Rastreadores!A"&amp;(MATCH(Carros!D58,Rastreadores!A:A,0)),"Seguir")</f>
        <v>Seguir</v>
      </c>
      <c r="F58" s="31"/>
      <c r="G58" s="28" t="e">
        <f>HYPERLINK("#"&amp;"DVR!A"&amp;(MATCH(Carros!F58,DVR!A:A,0)),"Seguir")</f>
        <v>#N/A</v>
      </c>
    </row>
    <row r="59" spans="1:7" x14ac:dyDescent="0.25">
      <c r="A59" s="37">
        <v>632</v>
      </c>
      <c r="B59" s="38" t="s">
        <v>16</v>
      </c>
      <c r="C59" s="44" t="e">
        <f>IF(AND(VLOOKUP(A59,Rastreadores!A:E,5,0)="OK",VLOOKUP(A59,DVR!A:D,4,0)="OK"),"OK","Pendente")</f>
        <v>#N/A</v>
      </c>
      <c r="D59" s="29">
        <v>560</v>
      </c>
      <c r="E59" s="28" t="str">
        <f>HYPERLINK("#"&amp;"Rastreadores!A"&amp;(MATCH(Carros!D59,Rastreadores!A:A,0)),"Seguir")</f>
        <v>Seguir</v>
      </c>
      <c r="F59" s="31"/>
      <c r="G59" s="28" t="e">
        <f>HYPERLINK("#"&amp;"DVR!A"&amp;(MATCH(Carros!F59,DVR!A:A,0)),"Seguir")</f>
        <v>#N/A</v>
      </c>
    </row>
    <row r="60" spans="1:7" x14ac:dyDescent="0.25">
      <c r="A60" s="37">
        <v>111013</v>
      </c>
      <c r="B60" s="38" t="s">
        <v>15</v>
      </c>
      <c r="C60" s="44" t="e">
        <f>IF(AND(VLOOKUP(A60,Rastreadores!A:E,5,0)="OK",VLOOKUP(A60,DVR!A:D,4,0)="OK"),"OK","Pendente")</f>
        <v>#N/A</v>
      </c>
      <c r="D60" s="29">
        <v>562</v>
      </c>
      <c r="E60" s="28" t="str">
        <f>HYPERLINK("#"&amp;"Rastreadores!A"&amp;(MATCH(Carros!D60,Rastreadores!A:A,0)),"Seguir")</f>
        <v>Seguir</v>
      </c>
      <c r="F60" s="31"/>
      <c r="G60" s="28" t="e">
        <f>HYPERLINK("#"&amp;"DVR!A"&amp;(MATCH(Carros!F60,DVR!A:A,0)),"Seguir")</f>
        <v>#N/A</v>
      </c>
    </row>
    <row r="61" spans="1:7" x14ac:dyDescent="0.25">
      <c r="A61" s="37">
        <v>196044</v>
      </c>
      <c r="B61" s="38" t="s">
        <v>16</v>
      </c>
      <c r="C61" s="44" t="e">
        <f>IF(AND(VLOOKUP(A61,Rastreadores!A:E,5,0)="OK",VLOOKUP(A61,DVR!A:D,4,0)="OK"),"OK","Pendente")</f>
        <v>#N/A</v>
      </c>
      <c r="D61" s="29">
        <v>564</v>
      </c>
      <c r="E61" s="28" t="str">
        <f>HYPERLINK("#"&amp;"Rastreadores!A"&amp;(MATCH(Carros!D61,Rastreadores!A:A,0)),"Seguir")</f>
        <v>Seguir</v>
      </c>
      <c r="F61" s="31"/>
      <c r="G61" s="28" t="e">
        <f>HYPERLINK("#"&amp;"DVR!A"&amp;(MATCH(Carros!F61,DVR!A:A,0)),"Seguir")</f>
        <v>#N/A</v>
      </c>
    </row>
    <row r="62" spans="1:7" x14ac:dyDescent="0.25">
      <c r="A62" s="37">
        <v>712</v>
      </c>
      <c r="B62" s="38" t="s">
        <v>16</v>
      </c>
      <c r="C62" s="44" t="e">
        <f>IF(AND(VLOOKUP(A62,Rastreadores!A:E,5,0)="OK",VLOOKUP(A62,DVR!A:D,4,0)="OK"),"OK","Pendente")</f>
        <v>#N/A</v>
      </c>
      <c r="D62" s="29">
        <v>565</v>
      </c>
      <c r="E62" s="28" t="str">
        <f>HYPERLINK("#"&amp;"Rastreadores!A"&amp;(MATCH(Carros!D62,Rastreadores!A:A,0)),"Seguir")</f>
        <v>Seguir</v>
      </c>
      <c r="F62" s="31"/>
      <c r="G62" s="28" t="e">
        <f>HYPERLINK("#"&amp;"DVR!A"&amp;(MATCH(Carros!F62,DVR!A:A,0)),"Seguir")</f>
        <v>#N/A</v>
      </c>
    </row>
    <row r="63" spans="1:7" x14ac:dyDescent="0.25">
      <c r="A63" s="37">
        <v>644</v>
      </c>
      <c r="B63" s="38" t="s">
        <v>16</v>
      </c>
      <c r="C63" s="44" t="e">
        <f>IF(AND(VLOOKUP(A63,Rastreadores!A:E,5,0)="OK",VLOOKUP(A63,DVR!A:D,4,0)="OK"),"OK","Pendente")</f>
        <v>#N/A</v>
      </c>
      <c r="D63" s="29">
        <v>566</v>
      </c>
      <c r="E63" s="28" t="str">
        <f>HYPERLINK("#"&amp;"Rastreadores!A"&amp;(MATCH(Carros!D63,Rastreadores!A:A,0)),"Seguir")</f>
        <v>Seguir</v>
      </c>
      <c r="F63" s="31"/>
      <c r="G63" s="28" t="e">
        <f>HYPERLINK("#"&amp;"DVR!A"&amp;(MATCH(Carros!F63,DVR!A:A,0)),"Seguir")</f>
        <v>#N/A</v>
      </c>
    </row>
    <row r="64" spans="1:7" x14ac:dyDescent="0.25">
      <c r="A64" s="37">
        <v>111079</v>
      </c>
      <c r="B64" s="38" t="s">
        <v>16</v>
      </c>
      <c r="C64" s="44" t="e">
        <f>IF(AND(VLOOKUP(A64,Rastreadores!A:E,5,0)="OK",VLOOKUP(A64,DVR!A:D,4,0)="OK"),"OK","Pendente")</f>
        <v>#N/A</v>
      </c>
      <c r="D64" s="29">
        <v>567</v>
      </c>
      <c r="E64" s="28" t="str">
        <f>HYPERLINK("#"&amp;"Rastreadores!A"&amp;(MATCH(Carros!D64,Rastreadores!A:A,0)),"Seguir")</f>
        <v>Seguir</v>
      </c>
      <c r="F64" s="31"/>
      <c r="G64" s="28" t="e">
        <f>HYPERLINK("#"&amp;"DVR!A"&amp;(MATCH(Carros!F64,DVR!A:A,0)),"Seguir")</f>
        <v>#N/A</v>
      </c>
    </row>
    <row r="65" spans="1:7" x14ac:dyDescent="0.25">
      <c r="A65" s="37">
        <v>111051</v>
      </c>
      <c r="B65" s="38" t="s">
        <v>15</v>
      </c>
      <c r="C65" s="44" t="e">
        <f>IF(AND(VLOOKUP(A65,Rastreadores!A:E,5,0)="OK",VLOOKUP(A65,DVR!A:D,4,0)="OK"),"OK","Pendente")</f>
        <v>#N/A</v>
      </c>
      <c r="D65" s="29">
        <v>569</v>
      </c>
      <c r="E65" s="28" t="str">
        <f>HYPERLINK("#"&amp;"Rastreadores!A"&amp;(MATCH(Carros!D65,Rastreadores!A:A,0)),"Seguir")</f>
        <v>Seguir</v>
      </c>
      <c r="F65" s="31"/>
      <c r="G65" s="28" t="e">
        <f>HYPERLINK("#"&amp;"DVR!A"&amp;(MATCH(Carros!F65,DVR!A:A,0)),"Seguir")</f>
        <v>#N/A</v>
      </c>
    </row>
    <row r="66" spans="1:7" x14ac:dyDescent="0.25">
      <c r="A66" s="37" t="s">
        <v>31</v>
      </c>
      <c r="B66" s="38" t="s">
        <v>16</v>
      </c>
      <c r="C66" s="44" t="e">
        <f>IF(AND(VLOOKUP(A66,Rastreadores!A:E,5,0)="OK",VLOOKUP(A66,DVR!A:D,4,0)="OK"),"OK","Pendente")</f>
        <v>#N/A</v>
      </c>
      <c r="D66" s="29">
        <v>570</v>
      </c>
      <c r="E66" s="28" t="str">
        <f>HYPERLINK("#"&amp;"Rastreadores!A"&amp;(MATCH(Carros!D66,Rastreadores!A:A,0)),"Seguir")</f>
        <v>Seguir</v>
      </c>
      <c r="F66" s="31"/>
      <c r="G66" s="28" t="e">
        <f>HYPERLINK("#"&amp;"DVR!A"&amp;(MATCH(Carros!F66,DVR!A:A,0)),"Seguir")</f>
        <v>#N/A</v>
      </c>
    </row>
    <row r="67" spans="1:7" x14ac:dyDescent="0.25">
      <c r="A67" s="37">
        <v>724</v>
      </c>
      <c r="B67" s="38" t="s">
        <v>16</v>
      </c>
      <c r="C67" s="44" t="e">
        <f>IF(AND(VLOOKUP(A67,Rastreadores!A:E,5,0)="OK",VLOOKUP(A67,DVR!A:D,4,0)="OK"),"OK","Pendente")</f>
        <v>#N/A</v>
      </c>
      <c r="D67" s="29">
        <v>572</v>
      </c>
      <c r="E67" s="28" t="str">
        <f>HYPERLINK("#"&amp;"Rastreadores!A"&amp;(MATCH(Carros!D67,Rastreadores!A:A,0)),"Seguir")</f>
        <v>Seguir</v>
      </c>
      <c r="F67" s="31"/>
      <c r="G67" s="28" t="e">
        <f>HYPERLINK("#"&amp;"DVR!A"&amp;(MATCH(Carros!F67,DVR!A:A,0)),"Seguir")</f>
        <v>#N/A</v>
      </c>
    </row>
    <row r="68" spans="1:7" x14ac:dyDescent="0.25">
      <c r="A68" s="37">
        <v>838</v>
      </c>
      <c r="B68" s="38" t="s">
        <v>16</v>
      </c>
      <c r="C68" s="44" t="e">
        <f>IF(AND(VLOOKUP(A68,Rastreadores!A:E,5,0)="OK",VLOOKUP(A68,DVR!A:D,4,0)="OK"),"OK","Pendente")</f>
        <v>#N/A</v>
      </c>
      <c r="D68" s="29">
        <v>574</v>
      </c>
      <c r="E68" s="28" t="str">
        <f>HYPERLINK("#"&amp;"Rastreadores!A"&amp;(MATCH(Carros!D68,Rastreadores!A:A,0)),"Seguir")</f>
        <v>Seguir</v>
      </c>
      <c r="F68" s="31"/>
      <c r="G68" s="28" t="e">
        <f>HYPERLINK("#"&amp;"DVR!A"&amp;(MATCH(Carros!F68,DVR!A:A,0)),"Seguir")</f>
        <v>#N/A</v>
      </c>
    </row>
    <row r="69" spans="1:7" x14ac:dyDescent="0.25">
      <c r="A69" s="37">
        <v>822</v>
      </c>
      <c r="B69" s="38" t="s">
        <v>16</v>
      </c>
      <c r="C69" s="44" t="e">
        <f>IF(AND(VLOOKUP(A69,Rastreadores!A:E,5,0)="OK",VLOOKUP(A69,DVR!A:D,4,0)="OK"),"OK","Pendente")</f>
        <v>#N/A</v>
      </c>
      <c r="D69" s="29">
        <v>575</v>
      </c>
      <c r="E69" s="28" t="str">
        <f>HYPERLINK("#"&amp;"Rastreadores!A"&amp;(MATCH(Carros!D69,Rastreadores!A:A,0)),"Seguir")</f>
        <v>Seguir</v>
      </c>
      <c r="F69" s="31"/>
      <c r="G69" s="28" t="e">
        <f>HYPERLINK("#"&amp;"DVR!A"&amp;(MATCH(Carros!F69,DVR!A:A,0)),"Seguir")</f>
        <v>#N/A</v>
      </c>
    </row>
    <row r="70" spans="1:7" x14ac:dyDescent="0.25">
      <c r="A70" s="37">
        <v>111040</v>
      </c>
      <c r="B70" s="38" t="s">
        <v>16</v>
      </c>
      <c r="C70" s="44" t="e">
        <f>IF(AND(VLOOKUP(A70,Rastreadores!A:E,5,0)="OK",VLOOKUP(A70,DVR!A:D,4,0)="OK"),"OK","Pendente")</f>
        <v>#N/A</v>
      </c>
      <c r="D70" s="29">
        <v>576</v>
      </c>
      <c r="E70" s="28" t="str">
        <f>HYPERLINK("#"&amp;"Rastreadores!A"&amp;(MATCH(Carros!D70,Rastreadores!A:A,0)),"Seguir")</f>
        <v>Seguir</v>
      </c>
      <c r="F70" s="31"/>
      <c r="G70" s="28" t="e">
        <f>HYPERLINK("#"&amp;"DVR!A"&amp;(MATCH(Carros!F70,DVR!A:A,0)),"Seguir")</f>
        <v>#N/A</v>
      </c>
    </row>
    <row r="71" spans="1:7" x14ac:dyDescent="0.25">
      <c r="A71" s="37">
        <v>111045</v>
      </c>
      <c r="B71" s="38" t="s">
        <v>16</v>
      </c>
      <c r="C71" s="44" t="e">
        <f>IF(AND(VLOOKUP(A71,Rastreadores!A:E,5,0)="OK",VLOOKUP(A71,DVR!A:D,4,0)="OK"),"OK","Pendente")</f>
        <v>#N/A</v>
      </c>
      <c r="D71" s="29">
        <v>577</v>
      </c>
      <c r="E71" s="28" t="str">
        <f>HYPERLINK("#"&amp;"Rastreadores!A"&amp;(MATCH(Carros!D71,Rastreadores!A:A,0)),"Seguir")</f>
        <v>Seguir</v>
      </c>
      <c r="F71" s="31"/>
      <c r="G71" s="28" t="e">
        <f>HYPERLINK("#"&amp;"DVR!A"&amp;(MATCH(Carros!F71,DVR!A:A,0)),"Seguir")</f>
        <v>#N/A</v>
      </c>
    </row>
    <row r="72" spans="1:7" x14ac:dyDescent="0.25">
      <c r="A72" s="37">
        <v>698</v>
      </c>
      <c r="B72" s="38" t="s">
        <v>16</v>
      </c>
      <c r="C72" s="44" t="e">
        <f>IF(AND(VLOOKUP(A72,Rastreadores!A:E,5,0)="OK",VLOOKUP(A72,DVR!A:D,4,0)="OK"),"OK","Pendente")</f>
        <v>#N/A</v>
      </c>
      <c r="D72" s="29">
        <v>578</v>
      </c>
      <c r="E72" s="28" t="str">
        <f>HYPERLINK("#"&amp;"Rastreadores!A"&amp;(MATCH(Carros!D72,Rastreadores!A:A,0)),"Seguir")</f>
        <v>Seguir</v>
      </c>
      <c r="F72" s="31"/>
      <c r="G72" s="28" t="e">
        <f>HYPERLINK("#"&amp;"DVR!A"&amp;(MATCH(Carros!F72,DVR!A:A,0)),"Seguir")</f>
        <v>#N/A</v>
      </c>
    </row>
    <row r="73" spans="1:7" x14ac:dyDescent="0.25">
      <c r="A73" s="37">
        <v>111039</v>
      </c>
      <c r="B73" s="38" t="s">
        <v>16</v>
      </c>
      <c r="C73" s="44" t="e">
        <f>IF(AND(VLOOKUP(A73,Rastreadores!A:E,5,0)="OK",VLOOKUP(A73,DVR!A:D,4,0)="OK"),"OK","Pendente")</f>
        <v>#N/A</v>
      </c>
      <c r="D73" s="29">
        <v>579</v>
      </c>
      <c r="E73" s="28" t="str">
        <f>HYPERLINK("#"&amp;"Rastreadores!A"&amp;(MATCH(Carros!D73,Rastreadores!A:A,0)),"Seguir")</f>
        <v>Seguir</v>
      </c>
      <c r="F73" s="31"/>
      <c r="G73" s="28" t="e">
        <f>HYPERLINK("#"&amp;"DVR!A"&amp;(MATCH(Carros!F73,DVR!A:A,0)),"Seguir")</f>
        <v>#N/A</v>
      </c>
    </row>
    <row r="74" spans="1:7" x14ac:dyDescent="0.25">
      <c r="A74" s="37">
        <v>829</v>
      </c>
      <c r="B74" s="38" t="s">
        <v>16</v>
      </c>
      <c r="C74" s="44" t="e">
        <f>IF(AND(VLOOKUP(A74,Rastreadores!A:E,5,0)="OK",VLOOKUP(A74,DVR!A:D,4,0)="OK"),"OK","Pendente")</f>
        <v>#N/A</v>
      </c>
      <c r="D74" s="29">
        <v>582</v>
      </c>
      <c r="E74" s="28" t="str">
        <f>HYPERLINK("#"&amp;"Rastreadores!A"&amp;(MATCH(Carros!D74,Rastreadores!A:A,0)),"Seguir")</f>
        <v>Seguir</v>
      </c>
      <c r="F74" s="31"/>
      <c r="G74" s="28" t="e">
        <f>HYPERLINK("#"&amp;"DVR!A"&amp;(MATCH(Carros!F74,DVR!A:A,0)),"Seguir")</f>
        <v>#N/A</v>
      </c>
    </row>
    <row r="75" spans="1:7" x14ac:dyDescent="0.25">
      <c r="A75" s="37">
        <v>630</v>
      </c>
      <c r="B75" s="38" t="s">
        <v>16</v>
      </c>
      <c r="C75" s="44" t="e">
        <f>IF(AND(VLOOKUP(A75,Rastreadores!A:E,5,0)="OK",VLOOKUP(A75,DVR!A:D,4,0)="OK"),"OK","Pendente")</f>
        <v>#N/A</v>
      </c>
      <c r="D75" s="29">
        <v>583</v>
      </c>
      <c r="E75" s="28" t="str">
        <f>HYPERLINK("#"&amp;"Rastreadores!A"&amp;(MATCH(Carros!D75,Rastreadores!A:A,0)),"Seguir")</f>
        <v>Seguir</v>
      </c>
      <c r="F75" s="31"/>
      <c r="G75" s="28" t="e">
        <f>HYPERLINK("#"&amp;"DVR!A"&amp;(MATCH(Carros!F75,DVR!A:A,0)),"Seguir")</f>
        <v>#N/A</v>
      </c>
    </row>
    <row r="76" spans="1:7" x14ac:dyDescent="0.25">
      <c r="A76" s="37">
        <v>694</v>
      </c>
      <c r="B76" s="38" t="s">
        <v>16</v>
      </c>
      <c r="C76" s="44" t="e">
        <f>IF(AND(VLOOKUP(A76,Rastreadores!A:E,5,0)="OK",VLOOKUP(A76,DVR!A:D,4,0)="OK"),"OK","Pendente")</f>
        <v>#N/A</v>
      </c>
      <c r="D76" s="29">
        <v>584</v>
      </c>
      <c r="E76" s="28" t="str">
        <f>HYPERLINK("#"&amp;"Rastreadores!A"&amp;(MATCH(Carros!D76,Rastreadores!A:A,0)),"Seguir")</f>
        <v>Seguir</v>
      </c>
      <c r="F76" s="31"/>
      <c r="G76" s="28" t="e">
        <f>HYPERLINK("#"&amp;"DVR!A"&amp;(MATCH(Carros!F76,DVR!A:A,0)),"Seguir")</f>
        <v>#N/A</v>
      </c>
    </row>
    <row r="77" spans="1:7" x14ac:dyDescent="0.25">
      <c r="A77" s="37">
        <v>111036</v>
      </c>
      <c r="B77" s="38" t="s">
        <v>16</v>
      </c>
      <c r="C77" s="44" t="e">
        <f>IF(AND(VLOOKUP(A77,Rastreadores!A:E,5,0)="OK",VLOOKUP(A77,DVR!A:D,4,0)="OK"),"OK","Pendente")</f>
        <v>#N/A</v>
      </c>
      <c r="D77" s="29">
        <v>585</v>
      </c>
      <c r="E77" s="28" t="str">
        <f>HYPERLINK("#"&amp;"Rastreadores!A"&amp;(MATCH(Carros!D77,Rastreadores!A:A,0)),"Seguir")</f>
        <v>Seguir</v>
      </c>
      <c r="F77" s="31"/>
      <c r="G77" s="28" t="e">
        <f>HYPERLINK("#"&amp;"DVR!A"&amp;(MATCH(Carros!F77,DVR!A:A,0)),"Seguir")</f>
        <v>#N/A</v>
      </c>
    </row>
    <row r="78" spans="1:7" x14ac:dyDescent="0.25">
      <c r="A78" s="37">
        <v>111023</v>
      </c>
      <c r="B78" s="38" t="s">
        <v>16</v>
      </c>
      <c r="C78" s="44" t="e">
        <f>IF(AND(VLOOKUP(A78,Rastreadores!A:E,5,0)="OK",VLOOKUP(A78,DVR!A:D,4,0)="OK"),"OK","Pendente")</f>
        <v>#N/A</v>
      </c>
      <c r="D78" s="29">
        <v>586</v>
      </c>
      <c r="E78" s="28" t="str">
        <f>HYPERLINK("#"&amp;"Rastreadores!A"&amp;(MATCH(Carros!D78,Rastreadores!A:A,0)),"Seguir")</f>
        <v>Seguir</v>
      </c>
      <c r="F78" s="31"/>
      <c r="G78" s="28" t="e">
        <f>HYPERLINK("#"&amp;"DVR!A"&amp;(MATCH(Carros!F78,DVR!A:A,0)),"Seguir")</f>
        <v>#N/A</v>
      </c>
    </row>
    <row r="79" spans="1:7" x14ac:dyDescent="0.25">
      <c r="A79" s="37">
        <v>811</v>
      </c>
      <c r="B79" s="38" t="s">
        <v>16</v>
      </c>
      <c r="C79" s="44" t="e">
        <f>IF(AND(VLOOKUP(A79,Rastreadores!A:E,5,0)="OK",VLOOKUP(A79,DVR!A:D,4,0)="OK"),"OK","Pendente")</f>
        <v>#N/A</v>
      </c>
      <c r="D79" s="29">
        <v>587</v>
      </c>
      <c r="E79" s="28" t="str">
        <f>HYPERLINK("#"&amp;"Rastreadores!A"&amp;(MATCH(Carros!D79,Rastreadores!A:A,0)),"Seguir")</f>
        <v>Seguir</v>
      </c>
      <c r="F79" s="31"/>
      <c r="G79" s="28" t="e">
        <f>HYPERLINK("#"&amp;"DVR!A"&amp;(MATCH(Carros!F79,DVR!A:A,0)),"Seguir")</f>
        <v>#N/A</v>
      </c>
    </row>
    <row r="80" spans="1:7" x14ac:dyDescent="0.25">
      <c r="A80" s="37">
        <v>196079</v>
      </c>
      <c r="B80" s="38" t="s">
        <v>16</v>
      </c>
      <c r="C80" s="44" t="e">
        <f>IF(AND(VLOOKUP(A80,Rastreadores!A:E,5,0)="OK",VLOOKUP(A80,DVR!A:D,4,0)="OK"),"OK","Pendente")</f>
        <v>#N/A</v>
      </c>
      <c r="D80" s="29">
        <v>589</v>
      </c>
      <c r="E80" s="28" t="str">
        <f>HYPERLINK("#"&amp;"Rastreadores!A"&amp;(MATCH(Carros!D80,Rastreadores!A:A,0)),"Seguir")</f>
        <v>Seguir</v>
      </c>
      <c r="F80" s="31"/>
      <c r="G80" s="28" t="e">
        <f>HYPERLINK("#"&amp;"DVR!A"&amp;(MATCH(Carros!F80,DVR!A:A,0)),"Seguir")</f>
        <v>#N/A</v>
      </c>
    </row>
    <row r="81" spans="1:7" x14ac:dyDescent="0.25">
      <c r="A81" s="37">
        <v>121</v>
      </c>
      <c r="B81" s="38" t="s">
        <v>16</v>
      </c>
      <c r="C81" s="44" t="e">
        <f>IF(AND(VLOOKUP(A81,Rastreadores!A:E,5,0)="OK",VLOOKUP(A81,DVR!A:D,4,0)="OK"),"OK","Pendente")</f>
        <v>#N/A</v>
      </c>
      <c r="D81" s="29">
        <v>590</v>
      </c>
      <c r="E81" s="28" t="str">
        <f>HYPERLINK("#"&amp;"Rastreadores!A"&amp;(MATCH(Carros!D81,Rastreadores!A:A,0)),"Seguir")</f>
        <v>Seguir</v>
      </c>
      <c r="F81" s="31"/>
      <c r="G81" s="28" t="e">
        <f>HYPERLINK("#"&amp;"DVR!A"&amp;(MATCH(Carros!F81,DVR!A:A,0)),"Seguir")</f>
        <v>#N/A</v>
      </c>
    </row>
    <row r="82" spans="1:7" x14ac:dyDescent="0.25">
      <c r="A82" s="37">
        <v>690</v>
      </c>
      <c r="B82" s="38" t="s">
        <v>16</v>
      </c>
      <c r="C82" s="44" t="e">
        <f>IF(AND(VLOOKUP(A82,Rastreadores!A:E,5,0)="OK",VLOOKUP(A82,DVR!A:D,4,0)="OK"),"OK","Pendente")</f>
        <v>#N/A</v>
      </c>
      <c r="D82" s="29">
        <v>591</v>
      </c>
      <c r="E82" s="28" t="str">
        <f>HYPERLINK("#"&amp;"Rastreadores!A"&amp;(MATCH(Carros!D82,Rastreadores!A:A,0)),"Seguir")</f>
        <v>Seguir</v>
      </c>
      <c r="F82" s="31"/>
      <c r="G82" s="28" t="e">
        <f>HYPERLINK("#"&amp;"DVR!A"&amp;(MATCH(Carros!F82,DVR!A:A,0)),"Seguir")</f>
        <v>#N/A</v>
      </c>
    </row>
    <row r="83" spans="1:7" x14ac:dyDescent="0.25">
      <c r="A83" s="37" t="s">
        <v>52</v>
      </c>
      <c r="B83" s="38" t="s">
        <v>16</v>
      </c>
      <c r="C83" s="44" t="e">
        <f>IF(AND(VLOOKUP(A83,Rastreadores!A:E,5,0)="OK",VLOOKUP(A83,DVR!A:D,4,0)="OK"),"OK","Pendente")</f>
        <v>#N/A</v>
      </c>
      <c r="D83" s="29">
        <v>592</v>
      </c>
      <c r="E83" s="28" t="str">
        <f>HYPERLINK("#"&amp;"Rastreadores!A"&amp;(MATCH(Carros!D83,Rastreadores!A:A,0)),"Seguir")</f>
        <v>Seguir</v>
      </c>
      <c r="F83" s="31"/>
      <c r="G83" s="28" t="e">
        <f>HYPERLINK("#"&amp;"DVR!A"&amp;(MATCH(Carros!F83,DVR!A:A,0)),"Seguir")</f>
        <v>#N/A</v>
      </c>
    </row>
    <row r="84" spans="1:7" x14ac:dyDescent="0.25">
      <c r="A84" s="37">
        <v>196020</v>
      </c>
      <c r="B84" s="38" t="s">
        <v>16</v>
      </c>
      <c r="C84" s="44" t="e">
        <f>IF(AND(VLOOKUP(A84,Rastreadores!A:E,5,0)="OK",VLOOKUP(A84,DVR!A:D,4,0)="OK"),"OK","Pendente")</f>
        <v>#N/A</v>
      </c>
      <c r="D84" s="29">
        <v>593</v>
      </c>
      <c r="E84" s="28" t="str">
        <f>HYPERLINK("#"&amp;"Rastreadores!A"&amp;(MATCH(Carros!D84,Rastreadores!A:A,0)),"Seguir")</f>
        <v>Seguir</v>
      </c>
      <c r="F84" s="31"/>
      <c r="G84" s="28" t="e">
        <f>HYPERLINK("#"&amp;"DVR!A"&amp;(MATCH(Carros!F84,DVR!A:A,0)),"Seguir")</f>
        <v>#N/A</v>
      </c>
    </row>
    <row r="85" spans="1:7" x14ac:dyDescent="0.25">
      <c r="A85" s="37">
        <v>111024</v>
      </c>
      <c r="B85" s="38" t="s">
        <v>16</v>
      </c>
      <c r="C85" s="44" t="e">
        <f>IF(AND(VLOOKUP(A85,Rastreadores!A:E,5,0)="OK",VLOOKUP(A85,DVR!A:D,4,0)="OK"),"OK","Pendente")</f>
        <v>#N/A</v>
      </c>
      <c r="D85" s="29">
        <v>594</v>
      </c>
      <c r="E85" s="28" t="str">
        <f>HYPERLINK("#"&amp;"Rastreadores!A"&amp;(MATCH(Carros!D85,Rastreadores!A:A,0)),"Seguir")</f>
        <v>Seguir</v>
      </c>
      <c r="F85" s="31"/>
      <c r="G85" s="28" t="e">
        <f>HYPERLINK("#"&amp;"DVR!A"&amp;(MATCH(Carros!F85,DVR!A:A,0)),"Seguir")</f>
        <v>#N/A</v>
      </c>
    </row>
    <row r="86" spans="1:7" x14ac:dyDescent="0.25">
      <c r="A86" s="37">
        <v>824</v>
      </c>
      <c r="B86" s="38" t="s">
        <v>16</v>
      </c>
      <c r="C86" s="44" t="e">
        <f>IF(AND(VLOOKUP(A86,Rastreadores!A:E,5,0)="OK",VLOOKUP(A86,DVR!A:D,4,0)="OK"),"OK","Pendente")</f>
        <v>#N/A</v>
      </c>
      <c r="D86" s="29">
        <v>595</v>
      </c>
      <c r="E86" s="28" t="str">
        <f>HYPERLINK("#"&amp;"Rastreadores!A"&amp;(MATCH(Carros!D86,Rastreadores!A:A,0)),"Seguir")</f>
        <v>Seguir</v>
      </c>
      <c r="F86" s="31"/>
      <c r="G86" s="28" t="e">
        <f>HYPERLINK("#"&amp;"DVR!A"&amp;(MATCH(Carros!F86,DVR!A:A,0)),"Seguir")</f>
        <v>#N/A</v>
      </c>
    </row>
    <row r="87" spans="1:7" x14ac:dyDescent="0.25">
      <c r="A87" s="37" t="s">
        <v>49</v>
      </c>
      <c r="B87" s="38" t="s">
        <v>16</v>
      </c>
      <c r="C87" s="44" t="e">
        <f>IF(AND(VLOOKUP(A87,Rastreadores!A:E,5,0)="OK",VLOOKUP(A87,DVR!A:D,4,0)="OK"),"OK","Pendente")</f>
        <v>#N/A</v>
      </c>
      <c r="D87" s="29">
        <v>596</v>
      </c>
      <c r="E87" s="28" t="str">
        <f>HYPERLINK("#"&amp;"Rastreadores!A"&amp;(MATCH(Carros!D87,Rastreadores!A:A,0)),"Seguir")</f>
        <v>Seguir</v>
      </c>
      <c r="F87" s="31"/>
      <c r="G87" s="28" t="e">
        <f>HYPERLINK("#"&amp;"DVR!A"&amp;(MATCH(Carros!F87,DVR!A:A,0)),"Seguir")</f>
        <v>#N/A</v>
      </c>
    </row>
    <row r="88" spans="1:7" x14ac:dyDescent="0.25">
      <c r="A88" s="37">
        <v>196031</v>
      </c>
      <c r="B88" s="38" t="s">
        <v>16</v>
      </c>
      <c r="C88" s="44" t="e">
        <f>IF(AND(VLOOKUP(A88,Rastreadores!A:E,5,0)="OK",VLOOKUP(A88,DVR!A:D,4,0)="OK"),"OK","Pendente")</f>
        <v>#N/A</v>
      </c>
      <c r="D88" s="29">
        <v>597</v>
      </c>
      <c r="E88" s="28" t="str">
        <f>HYPERLINK("#"&amp;"Rastreadores!A"&amp;(MATCH(Carros!D88,Rastreadores!A:A,0)),"Seguir")</f>
        <v>Seguir</v>
      </c>
      <c r="F88" s="31"/>
      <c r="G88" s="28" t="e">
        <f>HYPERLINK("#"&amp;"DVR!A"&amp;(MATCH(Carros!F88,DVR!A:A,0)),"Seguir")</f>
        <v>#N/A</v>
      </c>
    </row>
    <row r="89" spans="1:7" x14ac:dyDescent="0.25">
      <c r="A89" s="37">
        <v>196076</v>
      </c>
      <c r="B89" s="38" t="s">
        <v>16</v>
      </c>
      <c r="C89" s="44" t="e">
        <f>IF(AND(VLOOKUP(A89,Rastreadores!A:E,5,0)="OK",VLOOKUP(A89,DVR!A:D,4,0)="OK"),"OK","Pendente")</f>
        <v>#N/A</v>
      </c>
      <c r="D89" s="29">
        <v>598</v>
      </c>
      <c r="E89" s="28" t="str">
        <f>HYPERLINK("#"&amp;"Rastreadores!A"&amp;(MATCH(Carros!D89,Rastreadores!A:A,0)),"Seguir")</f>
        <v>Seguir</v>
      </c>
      <c r="F89" s="31"/>
      <c r="G89" s="28" t="e">
        <f>HYPERLINK("#"&amp;"DVR!A"&amp;(MATCH(Carros!F89,DVR!A:A,0)),"Seguir")</f>
        <v>#N/A</v>
      </c>
    </row>
    <row r="90" spans="1:7" x14ac:dyDescent="0.25">
      <c r="A90" s="37">
        <v>678</v>
      </c>
      <c r="B90" s="38" t="s">
        <v>16</v>
      </c>
      <c r="C90" s="44" t="e">
        <f>IF(AND(VLOOKUP(A90,Rastreadores!A:E,5,0)="OK",VLOOKUP(A90,DVR!A:D,4,0)="OK"),"OK","Pendente")</f>
        <v>#N/A</v>
      </c>
      <c r="D90" s="29">
        <v>599</v>
      </c>
      <c r="E90" s="28" t="str">
        <f>HYPERLINK("#"&amp;"Rastreadores!A"&amp;(MATCH(Carros!D90,Rastreadores!A:A,0)),"Seguir")</f>
        <v>Seguir</v>
      </c>
      <c r="F90" s="31"/>
      <c r="G90" s="28" t="e">
        <f>HYPERLINK("#"&amp;"DVR!A"&amp;(MATCH(Carros!F90,DVR!A:A,0)),"Seguir")</f>
        <v>#N/A</v>
      </c>
    </row>
    <row r="91" spans="1:7" x14ac:dyDescent="0.25">
      <c r="A91" s="37">
        <v>610</v>
      </c>
      <c r="B91" s="38" t="s">
        <v>16</v>
      </c>
      <c r="C91" s="44" t="e">
        <f>IF(AND(VLOOKUP(A91,Rastreadores!A:E,5,0)="OK",VLOOKUP(A91,DVR!A:D,4,0)="OK"),"OK","Pendente")</f>
        <v>#N/A</v>
      </c>
      <c r="D91" s="29">
        <v>600</v>
      </c>
      <c r="E91" s="28" t="str">
        <f>HYPERLINK("#"&amp;"Rastreadores!A"&amp;(MATCH(Carros!D91,Rastreadores!A:A,0)),"Seguir")</f>
        <v>Seguir</v>
      </c>
      <c r="F91" s="31"/>
      <c r="G91" s="28" t="e">
        <f>HYPERLINK("#"&amp;"DVR!A"&amp;(MATCH(Carros!F91,DVR!A:A,0)),"Seguir")</f>
        <v>#N/A</v>
      </c>
    </row>
    <row r="92" spans="1:7" x14ac:dyDescent="0.25">
      <c r="A92" s="37">
        <v>111037</v>
      </c>
      <c r="B92" s="38" t="s">
        <v>16</v>
      </c>
      <c r="C92" s="44" t="e">
        <f>IF(AND(VLOOKUP(A92,Rastreadores!A:E,5,0)="OK",VLOOKUP(A92,DVR!A:D,4,0)="OK"),"OK","Pendente")</f>
        <v>#N/A</v>
      </c>
      <c r="D92" s="29">
        <v>602</v>
      </c>
      <c r="E92" s="28" t="str">
        <f>HYPERLINK("#"&amp;"Rastreadores!A"&amp;(MATCH(Carros!D92,Rastreadores!A:A,0)),"Seguir")</f>
        <v>Seguir</v>
      </c>
      <c r="F92" s="31"/>
      <c r="G92" s="28" t="e">
        <f>HYPERLINK("#"&amp;"DVR!A"&amp;(MATCH(Carros!F92,DVR!A:A,0)),"Seguir")</f>
        <v>#N/A</v>
      </c>
    </row>
    <row r="93" spans="1:7" x14ac:dyDescent="0.25">
      <c r="A93" s="37">
        <v>692</v>
      </c>
      <c r="B93" s="38" t="s">
        <v>16</v>
      </c>
      <c r="C93" s="44" t="e">
        <f>IF(AND(VLOOKUP(A93,Rastreadores!A:E,5,0)="OK",VLOOKUP(A93,DVR!A:D,4,0)="OK"),"OK","Pendente")</f>
        <v>#N/A</v>
      </c>
      <c r="D93" s="29">
        <v>603</v>
      </c>
      <c r="E93" s="28" t="str">
        <f>HYPERLINK("#"&amp;"Rastreadores!A"&amp;(MATCH(Carros!D93,Rastreadores!A:A,0)),"Seguir")</f>
        <v>Seguir</v>
      </c>
      <c r="F93" s="31"/>
      <c r="G93" s="28" t="e">
        <f>HYPERLINK("#"&amp;"DVR!A"&amp;(MATCH(Carros!F93,DVR!A:A,0)),"Seguir")</f>
        <v>#N/A</v>
      </c>
    </row>
    <row r="94" spans="1:7" x14ac:dyDescent="0.25">
      <c r="A94" s="37">
        <v>122</v>
      </c>
      <c r="B94" s="38" t="s">
        <v>16</v>
      </c>
      <c r="C94" s="44" t="e">
        <f>IF(AND(VLOOKUP(A94,Rastreadores!A:E,5,0)="OK",VLOOKUP(A94,DVR!A:D,4,0)="OK"),"OK","Pendente")</f>
        <v>#N/A</v>
      </c>
      <c r="D94" s="29">
        <v>604</v>
      </c>
      <c r="E94" s="28" t="str">
        <f>HYPERLINK("#"&amp;"Rastreadores!A"&amp;(MATCH(Carros!D94,Rastreadores!A:A,0)),"Seguir")</f>
        <v>Seguir</v>
      </c>
      <c r="F94" s="31"/>
      <c r="G94" s="28" t="e">
        <f>HYPERLINK("#"&amp;"DVR!A"&amp;(MATCH(Carros!F94,DVR!A:A,0)),"Seguir")</f>
        <v>#N/A</v>
      </c>
    </row>
    <row r="95" spans="1:7" x14ac:dyDescent="0.25">
      <c r="A95" s="37">
        <v>825</v>
      </c>
      <c r="B95" s="38" t="s">
        <v>16</v>
      </c>
      <c r="C95" s="44" t="e">
        <f>IF(AND(VLOOKUP(A95,Rastreadores!A:E,5,0)="OK",VLOOKUP(A95,DVR!A:D,4,0)="OK"),"OK","Pendente")</f>
        <v>#N/A</v>
      </c>
      <c r="D95" s="29">
        <v>605</v>
      </c>
      <c r="E95" s="28" t="str">
        <f>HYPERLINK("#"&amp;"Rastreadores!A"&amp;(MATCH(Carros!D95,Rastreadores!A:A,0)),"Seguir")</f>
        <v>Seguir</v>
      </c>
      <c r="F95" s="31"/>
      <c r="G95" s="28" t="e">
        <f>HYPERLINK("#"&amp;"DVR!A"&amp;(MATCH(Carros!F95,DVR!A:A,0)),"Seguir")</f>
        <v>#N/A</v>
      </c>
    </row>
    <row r="96" spans="1:7" x14ac:dyDescent="0.25">
      <c r="A96" s="37">
        <v>196004</v>
      </c>
      <c r="B96" s="38" t="s">
        <v>16</v>
      </c>
      <c r="C96" s="44" t="e">
        <f>IF(AND(VLOOKUP(A96,Rastreadores!A:E,5,0)="OK",VLOOKUP(A96,DVR!A:D,4,0)="OK"),"OK","Pendente")</f>
        <v>#N/A</v>
      </c>
      <c r="D96" s="29">
        <v>606</v>
      </c>
      <c r="E96" s="28" t="str">
        <f>HYPERLINK("#"&amp;"Rastreadores!A"&amp;(MATCH(Carros!D96,Rastreadores!A:A,0)),"Seguir")</f>
        <v>Seguir</v>
      </c>
      <c r="F96" s="31"/>
      <c r="G96" s="28" t="e">
        <f>HYPERLINK("#"&amp;"DVR!A"&amp;(MATCH(Carros!F96,DVR!A:A,0)),"Seguir")</f>
        <v>#N/A</v>
      </c>
    </row>
    <row r="97" spans="1:7" x14ac:dyDescent="0.25">
      <c r="A97" s="37">
        <v>111063</v>
      </c>
      <c r="B97" s="38" t="s">
        <v>16</v>
      </c>
      <c r="C97" s="44" t="e">
        <f>IF(AND(VLOOKUP(A97,Rastreadores!A:E,5,0)="OK",VLOOKUP(A97,DVR!A:D,4,0)="OK"),"OK","Pendente")</f>
        <v>#N/A</v>
      </c>
      <c r="D97" s="29">
        <v>607</v>
      </c>
      <c r="E97" s="28" t="str">
        <f>HYPERLINK("#"&amp;"Rastreadores!A"&amp;(MATCH(Carros!D97,Rastreadores!A:A,0)),"Seguir")</f>
        <v>Seguir</v>
      </c>
      <c r="F97" s="31"/>
      <c r="G97" s="28" t="e">
        <f>HYPERLINK("#"&amp;"DVR!A"&amp;(MATCH(Carros!F97,DVR!A:A,0)),"Seguir")</f>
        <v>#N/A</v>
      </c>
    </row>
    <row r="98" spans="1:7" x14ac:dyDescent="0.25">
      <c r="A98" s="37">
        <v>710</v>
      </c>
      <c r="B98" s="38" t="s">
        <v>16</v>
      </c>
      <c r="C98" s="44" t="e">
        <f>IF(AND(VLOOKUP(A98,Rastreadores!A:E,5,0)="OK",VLOOKUP(A98,DVR!A:D,4,0)="OK"),"OK","Pendente")</f>
        <v>#N/A</v>
      </c>
      <c r="D98" s="29">
        <v>609</v>
      </c>
      <c r="E98" s="28" t="str">
        <f>HYPERLINK("#"&amp;"Rastreadores!A"&amp;(MATCH(Carros!D98,Rastreadores!A:A,0)),"Seguir")</f>
        <v>Seguir</v>
      </c>
      <c r="F98" s="31"/>
      <c r="G98" s="28" t="e">
        <f>HYPERLINK("#"&amp;"DVR!A"&amp;(MATCH(Carros!F98,DVR!A:A,0)),"Seguir")</f>
        <v>#N/A</v>
      </c>
    </row>
    <row r="99" spans="1:7" x14ac:dyDescent="0.25">
      <c r="A99" s="37">
        <v>196029</v>
      </c>
      <c r="B99" s="38" t="s">
        <v>16</v>
      </c>
      <c r="C99" s="44" t="e">
        <f>IF(AND(VLOOKUP(A99,Rastreadores!A:E,5,0)="OK",VLOOKUP(A99,DVR!A:D,4,0)="OK"),"OK","Pendente")</f>
        <v>#N/A</v>
      </c>
      <c r="D99" s="29">
        <v>610</v>
      </c>
      <c r="E99" s="28" t="str">
        <f>HYPERLINK("#"&amp;"Rastreadores!A"&amp;(MATCH(Carros!D99,Rastreadores!A:A,0)),"Seguir")</f>
        <v>Seguir</v>
      </c>
      <c r="F99" s="31"/>
      <c r="G99" s="28" t="e">
        <f>HYPERLINK("#"&amp;"DVR!A"&amp;(MATCH(Carros!F99,DVR!A:A,0)),"Seguir")</f>
        <v>#N/A</v>
      </c>
    </row>
    <row r="100" spans="1:7" x14ac:dyDescent="0.25">
      <c r="A100" s="37">
        <v>111009</v>
      </c>
      <c r="B100" s="38" t="s">
        <v>16</v>
      </c>
      <c r="C100" s="44" t="e">
        <f>IF(AND(VLOOKUP(A100,Rastreadores!A:E,5,0)="OK",VLOOKUP(A100,DVR!A:D,4,0)="OK"),"OK","Pendente")</f>
        <v>#N/A</v>
      </c>
      <c r="D100" s="29">
        <v>611</v>
      </c>
      <c r="E100" s="28" t="str">
        <f>HYPERLINK("#"&amp;"Rastreadores!A"&amp;(MATCH(Carros!D100,Rastreadores!A:A,0)),"Seguir")</f>
        <v>Seguir</v>
      </c>
      <c r="F100" s="31"/>
      <c r="G100" s="28" t="e">
        <f>HYPERLINK("#"&amp;"DVR!A"&amp;(MATCH(Carros!F100,DVR!A:A,0)),"Seguir")</f>
        <v>#N/A</v>
      </c>
    </row>
    <row r="101" spans="1:7" x14ac:dyDescent="0.25">
      <c r="A101" s="37">
        <v>123</v>
      </c>
      <c r="B101" s="38" t="s">
        <v>16</v>
      </c>
      <c r="C101" s="44" t="e">
        <f>IF(AND(VLOOKUP(A101,Rastreadores!A:E,5,0)="OK",VLOOKUP(A101,DVR!A:D,4,0)="OK"),"OK","Pendente")</f>
        <v>#N/A</v>
      </c>
      <c r="D101" s="29">
        <v>612</v>
      </c>
      <c r="E101" s="28" t="str">
        <f>HYPERLINK("#"&amp;"Rastreadores!A"&amp;(MATCH(Carros!D101,Rastreadores!A:A,0)),"Seguir")</f>
        <v>Seguir</v>
      </c>
      <c r="F101" s="31"/>
      <c r="G101" s="28" t="e">
        <f>HYPERLINK("#"&amp;"DVR!A"&amp;(MATCH(Carros!F101,DVR!A:A,0)),"Seguir")</f>
        <v>#N/A</v>
      </c>
    </row>
    <row r="102" spans="1:7" x14ac:dyDescent="0.25">
      <c r="A102" s="37">
        <v>196022</v>
      </c>
      <c r="B102" s="38" t="s">
        <v>16</v>
      </c>
      <c r="C102" s="44" t="e">
        <f>IF(AND(VLOOKUP(A102,Rastreadores!A:E,5,0)="OK",VLOOKUP(A102,DVR!A:D,4,0)="OK"),"OK","Pendente")</f>
        <v>#N/A</v>
      </c>
      <c r="D102" s="29">
        <v>613</v>
      </c>
      <c r="E102" s="28" t="str">
        <f>HYPERLINK("#"&amp;"Rastreadores!A"&amp;(MATCH(Carros!D102,Rastreadores!A:A,0)),"Seguir")</f>
        <v>Seguir</v>
      </c>
      <c r="F102" s="31"/>
      <c r="G102" s="28" t="e">
        <f>HYPERLINK("#"&amp;"DVR!A"&amp;(MATCH(Carros!F102,DVR!A:A,0)),"Seguir")</f>
        <v>#N/A</v>
      </c>
    </row>
    <row r="103" spans="1:7" x14ac:dyDescent="0.25">
      <c r="A103" s="37">
        <v>196030</v>
      </c>
      <c r="B103" s="38" t="s">
        <v>16</v>
      </c>
      <c r="C103" s="44" t="e">
        <f>IF(AND(VLOOKUP(A103,Rastreadores!A:E,5,0)="OK",VLOOKUP(A103,DVR!A:D,4,0)="OK"),"OK","Pendente")</f>
        <v>#N/A</v>
      </c>
      <c r="D103" s="29">
        <v>614</v>
      </c>
      <c r="E103" s="28" t="str">
        <f>HYPERLINK("#"&amp;"Rastreadores!A"&amp;(MATCH(Carros!D103,Rastreadores!A:A,0)),"Seguir")</f>
        <v>Seguir</v>
      </c>
      <c r="F103" s="31"/>
      <c r="G103" s="28" t="e">
        <f>HYPERLINK("#"&amp;"DVR!A"&amp;(MATCH(Carros!F103,DVR!A:A,0)),"Seguir")</f>
        <v>#N/A</v>
      </c>
    </row>
    <row r="104" spans="1:7" x14ac:dyDescent="0.25">
      <c r="A104" s="37">
        <v>131</v>
      </c>
      <c r="B104" s="38" t="s">
        <v>16</v>
      </c>
      <c r="C104" s="44" t="e">
        <f>IF(AND(VLOOKUP(A104,Rastreadores!A:E,5,0)="OK",VLOOKUP(A104,DVR!A:D,4,0)="OK"),"OK","Pendente")</f>
        <v>#N/A</v>
      </c>
      <c r="D104" s="29">
        <v>615</v>
      </c>
      <c r="E104" s="28" t="str">
        <f>HYPERLINK("#"&amp;"Rastreadores!A"&amp;(MATCH(Carros!D104,Rastreadores!A:A,0)),"Seguir")</f>
        <v>Seguir</v>
      </c>
      <c r="F104" s="31"/>
      <c r="G104" s="28" t="e">
        <f>HYPERLINK("#"&amp;"DVR!A"&amp;(MATCH(Carros!F104,DVR!A:A,0)),"Seguir")</f>
        <v>#N/A</v>
      </c>
    </row>
    <row r="105" spans="1:7" x14ac:dyDescent="0.25">
      <c r="A105" s="37">
        <v>111060</v>
      </c>
      <c r="B105" s="38" t="s">
        <v>16</v>
      </c>
      <c r="C105" s="44" t="e">
        <f>IF(AND(VLOOKUP(A105,Rastreadores!A:E,5,0)="OK",VLOOKUP(A105,DVR!A:D,4,0)="OK"),"OK","Pendente")</f>
        <v>#N/A</v>
      </c>
      <c r="D105" s="29">
        <v>616</v>
      </c>
      <c r="E105" s="28" t="str">
        <f>HYPERLINK("#"&amp;"Rastreadores!A"&amp;(MATCH(Carros!D105,Rastreadores!A:A,0)),"Seguir")</f>
        <v>Seguir</v>
      </c>
      <c r="F105" s="31"/>
      <c r="G105" s="28" t="e">
        <f>HYPERLINK("#"&amp;"DVR!A"&amp;(MATCH(Carros!F105,DVR!A:A,0)),"Seguir")</f>
        <v>#N/A</v>
      </c>
    </row>
    <row r="106" spans="1:7" x14ac:dyDescent="0.25">
      <c r="A106" s="37">
        <v>111065</v>
      </c>
      <c r="B106" s="38" t="s">
        <v>16</v>
      </c>
      <c r="C106" s="44" t="e">
        <f>IF(AND(VLOOKUP(A106,Rastreadores!A:E,5,0)="OK",VLOOKUP(A106,DVR!A:D,4,0)="OK"),"OK","Pendente")</f>
        <v>#N/A</v>
      </c>
      <c r="D106" s="29">
        <v>617</v>
      </c>
      <c r="E106" s="28" t="str">
        <f>HYPERLINK("#"&amp;"Rastreadores!A"&amp;(MATCH(Carros!D106,Rastreadores!A:A,0)),"Seguir")</f>
        <v>Seguir</v>
      </c>
      <c r="F106" s="31"/>
      <c r="G106" s="28" t="e">
        <f>HYPERLINK("#"&amp;"DVR!A"&amp;(MATCH(Carros!F106,DVR!A:A,0)),"Seguir")</f>
        <v>#N/A</v>
      </c>
    </row>
    <row r="107" spans="1:7" x14ac:dyDescent="0.25">
      <c r="A107" s="37">
        <v>801</v>
      </c>
      <c r="B107" s="38" t="s">
        <v>16</v>
      </c>
      <c r="C107" s="44" t="e">
        <f>IF(AND(VLOOKUP(A107,Rastreadores!A:E,5,0)="OK",VLOOKUP(A107,DVR!A:D,4,0)="OK"),"OK","Pendente")</f>
        <v>#N/A</v>
      </c>
      <c r="D107" s="29">
        <v>618</v>
      </c>
      <c r="E107" s="28" t="str">
        <f>HYPERLINK("#"&amp;"Rastreadores!A"&amp;(MATCH(Carros!D107,Rastreadores!A:A,0)),"Seguir")</f>
        <v>Seguir</v>
      </c>
      <c r="F107" s="31"/>
      <c r="G107" s="28" t="e">
        <f>HYPERLINK("#"&amp;"DVR!A"&amp;(MATCH(Carros!F107,DVR!A:A,0)),"Seguir")</f>
        <v>#N/A</v>
      </c>
    </row>
    <row r="108" spans="1:7" x14ac:dyDescent="0.25">
      <c r="A108" s="37">
        <v>196078</v>
      </c>
      <c r="B108" s="38" t="s">
        <v>16</v>
      </c>
      <c r="C108" s="44" t="e">
        <f>IF(AND(VLOOKUP(A108,Rastreadores!A:E,5,0)="OK",VLOOKUP(A108,DVR!A:D,4,0)="OK"),"OK","Pendente")</f>
        <v>#N/A</v>
      </c>
      <c r="D108" s="29">
        <v>619</v>
      </c>
      <c r="E108" s="28" t="str">
        <f>HYPERLINK("#"&amp;"Rastreadores!A"&amp;(MATCH(Carros!D108,Rastreadores!A:A,0)),"Seguir")</f>
        <v>Seguir</v>
      </c>
      <c r="F108" s="31"/>
      <c r="G108" s="28" t="e">
        <f>HYPERLINK("#"&amp;"DVR!A"&amp;(MATCH(Carros!F108,DVR!A:A,0)),"Seguir")</f>
        <v>#N/A</v>
      </c>
    </row>
    <row r="109" spans="1:7" x14ac:dyDescent="0.25">
      <c r="A109" s="37">
        <v>111015</v>
      </c>
      <c r="B109" s="38" t="s">
        <v>16</v>
      </c>
      <c r="C109" s="44" t="e">
        <f>IF(AND(VLOOKUP(A109,Rastreadores!A:E,5,0)="OK",VLOOKUP(A109,DVR!A:D,4,0)="OK"),"OK","Pendente")</f>
        <v>#N/A</v>
      </c>
      <c r="D109" s="29">
        <v>620</v>
      </c>
      <c r="E109" s="28" t="str">
        <f>HYPERLINK("#"&amp;"Rastreadores!A"&amp;(MATCH(Carros!D109,Rastreadores!A:A,0)),"Seguir")</f>
        <v>Seguir</v>
      </c>
      <c r="F109" s="31"/>
      <c r="G109" s="28" t="e">
        <f>HYPERLINK("#"&amp;"DVR!A"&amp;(MATCH(Carros!F109,DVR!A:A,0)),"Seguir")</f>
        <v>#N/A</v>
      </c>
    </row>
    <row r="110" spans="1:7" x14ac:dyDescent="0.25">
      <c r="A110" s="37">
        <v>664</v>
      </c>
      <c r="B110" s="38" t="s">
        <v>16</v>
      </c>
      <c r="C110" s="44" t="e">
        <f>IF(AND(VLOOKUP(A110,Rastreadores!A:E,5,0)="OK",VLOOKUP(A110,DVR!A:D,4,0)="OK"),"OK","Pendente")</f>
        <v>#N/A</v>
      </c>
      <c r="D110" s="29">
        <v>621</v>
      </c>
      <c r="E110" s="28" t="str">
        <f>HYPERLINK("#"&amp;"Rastreadores!A"&amp;(MATCH(Carros!D110,Rastreadores!A:A,0)),"Seguir")</f>
        <v>Seguir</v>
      </c>
      <c r="F110" s="31"/>
      <c r="G110" s="28" t="e">
        <f>HYPERLINK("#"&amp;"DVR!A"&amp;(MATCH(Carros!F110,DVR!A:A,0)),"Seguir")</f>
        <v>#N/A</v>
      </c>
    </row>
    <row r="111" spans="1:7" x14ac:dyDescent="0.25">
      <c r="A111" s="37">
        <v>111026</v>
      </c>
      <c r="B111" s="38" t="s">
        <v>16</v>
      </c>
      <c r="C111" s="44" t="e">
        <f>IF(AND(VLOOKUP(A111,Rastreadores!A:E,5,0)="OK",VLOOKUP(A111,DVR!A:D,4,0)="OK"),"OK","Pendente")</f>
        <v>#N/A</v>
      </c>
      <c r="D111" s="29">
        <v>622</v>
      </c>
      <c r="E111" s="28" t="str">
        <f>HYPERLINK("#"&amp;"Rastreadores!A"&amp;(MATCH(Carros!D111,Rastreadores!A:A,0)),"Seguir")</f>
        <v>Seguir</v>
      </c>
      <c r="F111" s="31"/>
      <c r="G111" s="28" t="e">
        <f>HYPERLINK("#"&amp;"DVR!A"&amp;(MATCH(Carros!F111,DVR!A:A,0)),"Seguir")</f>
        <v>#N/A</v>
      </c>
    </row>
    <row r="112" spans="1:7" x14ac:dyDescent="0.25">
      <c r="A112" s="37">
        <v>684</v>
      </c>
      <c r="B112" s="38" t="s">
        <v>16</v>
      </c>
      <c r="C112" s="44" t="e">
        <f>IF(AND(VLOOKUP(A112,Rastreadores!A:E,5,0)="OK",VLOOKUP(A112,DVR!A:D,4,0)="OK"),"OK","Pendente")</f>
        <v>#N/A</v>
      </c>
      <c r="D112" s="29">
        <v>623</v>
      </c>
      <c r="E112" s="28" t="str">
        <f>HYPERLINK("#"&amp;"Rastreadores!A"&amp;(MATCH(Carros!D112,Rastreadores!A:A,0)),"Seguir")</f>
        <v>Seguir</v>
      </c>
      <c r="F112" s="31"/>
      <c r="G112" s="28" t="e">
        <f>HYPERLINK("#"&amp;"DVR!A"&amp;(MATCH(Carros!F112,DVR!A:A,0)),"Seguir")</f>
        <v>#N/A</v>
      </c>
    </row>
    <row r="113" spans="1:7" x14ac:dyDescent="0.25">
      <c r="A113" s="37">
        <v>196039</v>
      </c>
      <c r="B113" s="38" t="s">
        <v>16</v>
      </c>
      <c r="C113" s="44" t="e">
        <f>IF(AND(VLOOKUP(A113,Rastreadores!A:E,5,0)="OK",VLOOKUP(A113,DVR!A:D,4,0)="OK"),"OK","Pendente")</f>
        <v>#N/A</v>
      </c>
      <c r="D113" s="29">
        <v>624</v>
      </c>
      <c r="E113" s="28" t="str">
        <f>HYPERLINK("#"&amp;"Rastreadores!A"&amp;(MATCH(Carros!D113,Rastreadores!A:A,0)),"Seguir")</f>
        <v>Seguir</v>
      </c>
      <c r="F113" s="31"/>
      <c r="G113" s="28" t="e">
        <f>HYPERLINK("#"&amp;"DVR!A"&amp;(MATCH(Carros!F113,DVR!A:A,0)),"Seguir")</f>
        <v>#N/A</v>
      </c>
    </row>
    <row r="114" spans="1:7" x14ac:dyDescent="0.25">
      <c r="A114" s="37">
        <v>708</v>
      </c>
      <c r="B114" s="38" t="s">
        <v>16</v>
      </c>
      <c r="C114" s="44" t="e">
        <f>IF(AND(VLOOKUP(A114,Rastreadores!A:E,5,0)="OK",VLOOKUP(A114,DVR!A:D,4,0)="OK"),"OK","Pendente")</f>
        <v>#N/A</v>
      </c>
      <c r="D114" s="29">
        <v>625</v>
      </c>
      <c r="E114" s="28" t="str">
        <f>HYPERLINK("#"&amp;"Rastreadores!A"&amp;(MATCH(Carros!D114,Rastreadores!A:A,0)),"Seguir")</f>
        <v>Seguir</v>
      </c>
      <c r="F114" s="31"/>
      <c r="G114" s="28" t="e">
        <f>HYPERLINK("#"&amp;"DVR!A"&amp;(MATCH(Carros!F114,DVR!A:A,0)),"Seguir")</f>
        <v>#N/A</v>
      </c>
    </row>
    <row r="115" spans="1:7" x14ac:dyDescent="0.25">
      <c r="A115" s="37">
        <v>196001</v>
      </c>
      <c r="B115" s="38" t="s">
        <v>16</v>
      </c>
      <c r="C115" s="44" t="e">
        <f>IF(AND(VLOOKUP(A115,Rastreadores!A:E,5,0)="OK",VLOOKUP(A115,DVR!A:D,4,0)="OK"),"OK","Pendente")</f>
        <v>#N/A</v>
      </c>
      <c r="D115" s="29">
        <v>626</v>
      </c>
      <c r="E115" s="28" t="str">
        <f>HYPERLINK("#"&amp;"Rastreadores!A"&amp;(MATCH(Carros!D115,Rastreadores!A:A,0)),"Seguir")</f>
        <v>Seguir</v>
      </c>
      <c r="F115" s="31"/>
      <c r="G115" s="28" t="e">
        <f>HYPERLINK("#"&amp;"DVR!A"&amp;(MATCH(Carros!F115,DVR!A:A,0)),"Seguir")</f>
        <v>#N/A</v>
      </c>
    </row>
    <row r="116" spans="1:7" x14ac:dyDescent="0.25">
      <c r="A116" s="37">
        <v>111005</v>
      </c>
      <c r="B116" s="38" t="s">
        <v>16</v>
      </c>
      <c r="C116" s="44" t="e">
        <f>IF(AND(VLOOKUP(A116,Rastreadores!A:E,5,0)="OK",VLOOKUP(A116,DVR!A:D,4,0)="OK"),"OK","Pendente")</f>
        <v>#N/A</v>
      </c>
      <c r="D116" s="29">
        <v>628</v>
      </c>
      <c r="E116" s="28" t="str">
        <f>HYPERLINK("#"&amp;"Rastreadores!A"&amp;(MATCH(Carros!D116,Rastreadores!A:A,0)),"Seguir")</f>
        <v>Seguir</v>
      </c>
      <c r="F116" s="31"/>
      <c r="G116" s="28" t="e">
        <f>HYPERLINK("#"&amp;"DVR!A"&amp;(MATCH(Carros!F116,DVR!A:A,0)),"Seguir")</f>
        <v>#N/A</v>
      </c>
    </row>
    <row r="117" spans="1:7" x14ac:dyDescent="0.25">
      <c r="A117" s="37">
        <v>196070</v>
      </c>
      <c r="B117" s="38" t="s">
        <v>16</v>
      </c>
      <c r="C117" s="44" t="e">
        <f>IF(AND(VLOOKUP(A117,Rastreadores!A:E,5,0)="OK",VLOOKUP(A117,DVR!A:D,4,0)="OK"),"OK","Pendente")</f>
        <v>#N/A</v>
      </c>
      <c r="D117" s="29">
        <v>631</v>
      </c>
      <c r="E117" s="28" t="str">
        <f>HYPERLINK("#"&amp;"Rastreadores!A"&amp;(MATCH(Carros!D117,Rastreadores!A:A,0)),"Seguir")</f>
        <v>Seguir</v>
      </c>
      <c r="F117" s="31"/>
      <c r="G117" s="28" t="e">
        <f>HYPERLINK("#"&amp;"DVR!A"&amp;(MATCH(Carros!F117,DVR!A:A,0)),"Seguir")</f>
        <v>#N/A</v>
      </c>
    </row>
    <row r="118" spans="1:7" x14ac:dyDescent="0.25">
      <c r="A118" s="37">
        <v>704</v>
      </c>
      <c r="B118" s="38" t="s">
        <v>16</v>
      </c>
      <c r="C118" s="44" t="e">
        <f>IF(AND(VLOOKUP(A118,Rastreadores!A:E,5,0)="OK",VLOOKUP(A118,DVR!A:D,4,0)="OK"),"OK","Pendente")</f>
        <v>#N/A</v>
      </c>
      <c r="D118" s="29">
        <v>632</v>
      </c>
      <c r="E118" s="28" t="str">
        <f>HYPERLINK("#"&amp;"Rastreadores!A"&amp;(MATCH(Carros!D118,Rastreadores!A:A,0)),"Seguir")</f>
        <v>Seguir</v>
      </c>
      <c r="F118" s="31"/>
      <c r="G118" s="28" t="e">
        <f>HYPERLINK("#"&amp;"DVR!A"&amp;(MATCH(Carros!F118,DVR!A:A,0)),"Seguir")</f>
        <v>#N/A</v>
      </c>
    </row>
    <row r="119" spans="1:7" x14ac:dyDescent="0.25">
      <c r="A119" s="37" t="s">
        <v>39</v>
      </c>
      <c r="B119" s="38" t="s">
        <v>16</v>
      </c>
      <c r="C119" s="44" t="e">
        <f>IF(AND(VLOOKUP(A119,Rastreadores!A:E,5,0)="OK",VLOOKUP(A119,DVR!A:D,4,0)="OK"),"OK","Pendente")</f>
        <v>#N/A</v>
      </c>
      <c r="D119" s="29">
        <v>633</v>
      </c>
      <c r="E119" s="28" t="str">
        <f>HYPERLINK("#"&amp;"Rastreadores!A"&amp;(MATCH(Carros!D119,Rastreadores!A:A,0)),"Seguir")</f>
        <v>Seguir</v>
      </c>
      <c r="F119" s="31"/>
      <c r="G119" s="28" t="e">
        <f>HYPERLINK("#"&amp;"DVR!A"&amp;(MATCH(Carros!F119,DVR!A:A,0)),"Seguir")</f>
        <v>#N/A</v>
      </c>
    </row>
    <row r="120" spans="1:7" x14ac:dyDescent="0.25">
      <c r="A120" s="37">
        <v>833</v>
      </c>
      <c r="B120" s="38" t="s">
        <v>16</v>
      </c>
      <c r="C120" s="44" t="e">
        <f>IF(AND(VLOOKUP(A120,Rastreadores!A:E,5,0)="OK",VLOOKUP(A120,DVR!A:D,4,0)="OK"),"OK","Pendente")</f>
        <v>#N/A</v>
      </c>
      <c r="D120" s="29">
        <v>634</v>
      </c>
      <c r="E120" s="28" t="str">
        <f>HYPERLINK("#"&amp;"Rastreadores!A"&amp;(MATCH(Carros!D120,Rastreadores!A:A,0)),"Seguir")</f>
        <v>Seguir</v>
      </c>
      <c r="F120" s="31"/>
      <c r="G120" s="28" t="e">
        <f>HYPERLINK("#"&amp;"DVR!A"&amp;(MATCH(Carros!F120,DVR!A:A,0)),"Seguir")</f>
        <v>#N/A</v>
      </c>
    </row>
    <row r="121" spans="1:7" x14ac:dyDescent="0.25">
      <c r="A121" s="37">
        <v>111038</v>
      </c>
      <c r="B121" s="38" t="s">
        <v>16</v>
      </c>
      <c r="C121" s="44" t="e">
        <f>IF(AND(VLOOKUP(A121,Rastreadores!A:E,5,0)="OK",VLOOKUP(A121,DVR!A:D,4,0)="OK"),"OK","Pendente")</f>
        <v>#N/A</v>
      </c>
      <c r="D121" s="29">
        <v>635</v>
      </c>
      <c r="E121" s="28" t="str">
        <f>HYPERLINK("#"&amp;"Rastreadores!A"&amp;(MATCH(Carros!D121,Rastreadores!A:A,0)),"Seguir")</f>
        <v>Seguir</v>
      </c>
      <c r="F121" s="31"/>
      <c r="G121" s="28" t="e">
        <f>HYPERLINK("#"&amp;"DVR!A"&amp;(MATCH(Carros!F121,DVR!A:A,0)),"Seguir")</f>
        <v>#N/A</v>
      </c>
    </row>
    <row r="122" spans="1:7" x14ac:dyDescent="0.25">
      <c r="A122" s="37">
        <v>204</v>
      </c>
      <c r="B122" s="38" t="s">
        <v>16</v>
      </c>
      <c r="C122" s="44" t="e">
        <f>IF(AND(VLOOKUP(A122,Rastreadores!A:E,5,0)="OK",VLOOKUP(A122,DVR!A:D,4,0)="OK"),"OK","Pendente")</f>
        <v>#N/A</v>
      </c>
      <c r="D122" s="29">
        <v>636</v>
      </c>
      <c r="E122" s="28" t="str">
        <f>HYPERLINK("#"&amp;"Rastreadores!A"&amp;(MATCH(Carros!D122,Rastreadores!A:A,0)),"Seguir")</f>
        <v>Seguir</v>
      </c>
      <c r="F122" s="31"/>
      <c r="G122" s="28" t="e">
        <f>HYPERLINK("#"&amp;"DVR!A"&amp;(MATCH(Carros!F122,DVR!A:A,0)),"Seguir")</f>
        <v>#N/A</v>
      </c>
    </row>
    <row r="123" spans="1:7" x14ac:dyDescent="0.25">
      <c r="A123" s="37">
        <v>196043</v>
      </c>
      <c r="B123" s="38" t="s">
        <v>16</v>
      </c>
      <c r="C123" s="44" t="e">
        <f>IF(AND(VLOOKUP(A123,Rastreadores!A:E,5,0)="OK",VLOOKUP(A123,DVR!A:D,4,0)="OK"),"OK","Pendente")</f>
        <v>#N/A</v>
      </c>
      <c r="D123" s="29">
        <v>638</v>
      </c>
      <c r="E123" s="28" t="str">
        <f>HYPERLINK("#"&amp;"Rastreadores!A"&amp;(MATCH(Carros!D123,Rastreadores!A:A,0)),"Seguir")</f>
        <v>Seguir</v>
      </c>
      <c r="F123" s="31"/>
      <c r="G123" s="28" t="e">
        <f>HYPERLINK("#"&amp;"DVR!A"&amp;(MATCH(Carros!F123,DVR!A:A,0)),"Seguir")</f>
        <v>#N/A</v>
      </c>
    </row>
    <row r="124" spans="1:7" x14ac:dyDescent="0.25">
      <c r="A124" s="37">
        <v>686</v>
      </c>
      <c r="B124" s="38" t="s">
        <v>16</v>
      </c>
      <c r="C124" s="44" t="e">
        <f>IF(AND(VLOOKUP(A124,Rastreadores!A:E,5,0)="OK",VLOOKUP(A124,DVR!A:D,4,0)="OK"),"OK","Pendente")</f>
        <v>#N/A</v>
      </c>
      <c r="D124" s="29">
        <v>639</v>
      </c>
      <c r="E124" s="28" t="str">
        <f>HYPERLINK("#"&amp;"Rastreadores!A"&amp;(MATCH(Carros!D124,Rastreadores!A:A,0)),"Seguir")</f>
        <v>Seguir</v>
      </c>
      <c r="F124" s="31"/>
      <c r="G124" s="28" t="e">
        <f>HYPERLINK("#"&amp;"DVR!A"&amp;(MATCH(Carros!F124,DVR!A:A,0)),"Seguir")</f>
        <v>#N/A</v>
      </c>
    </row>
    <row r="125" spans="1:7" x14ac:dyDescent="0.25">
      <c r="A125" s="37">
        <v>805</v>
      </c>
      <c r="B125" s="38" t="s">
        <v>16</v>
      </c>
      <c r="C125" s="44" t="e">
        <f>IF(AND(VLOOKUP(A125,Rastreadores!A:E,5,0)="OK",VLOOKUP(A125,DVR!A:D,4,0)="OK"),"OK","Pendente")</f>
        <v>#N/A</v>
      </c>
      <c r="D125" s="29">
        <v>640</v>
      </c>
      <c r="E125" s="28" t="str">
        <f>HYPERLINK("#"&amp;"Rastreadores!A"&amp;(MATCH(Carros!D125,Rastreadores!A:A,0)),"Seguir")</f>
        <v>Seguir</v>
      </c>
      <c r="F125" s="31"/>
      <c r="G125" s="28" t="e">
        <f>HYPERLINK("#"&amp;"DVR!A"&amp;(MATCH(Carros!F125,DVR!A:A,0)),"Seguir")</f>
        <v>#N/A</v>
      </c>
    </row>
    <row r="126" spans="1:7" x14ac:dyDescent="0.25">
      <c r="A126" s="37">
        <v>111069</v>
      </c>
      <c r="B126" s="38" t="s">
        <v>16</v>
      </c>
      <c r="C126" s="44" t="e">
        <f>IF(AND(VLOOKUP(A126,Rastreadores!A:E,5,0)="OK",VLOOKUP(A126,DVR!A:D,4,0)="OK"),"OK","Pendente")</f>
        <v>#N/A</v>
      </c>
      <c r="D126" s="29">
        <v>642</v>
      </c>
      <c r="E126" s="28" t="str">
        <f>HYPERLINK("#"&amp;"Rastreadores!A"&amp;(MATCH(Carros!D126,Rastreadores!A:A,0)),"Seguir")</f>
        <v>Seguir</v>
      </c>
      <c r="F126" s="31"/>
      <c r="G126" s="28" t="e">
        <f>HYPERLINK("#"&amp;"DVR!A"&amp;(MATCH(Carros!F126,DVR!A:A,0)),"Seguir")</f>
        <v>#N/A</v>
      </c>
    </row>
    <row r="127" spans="1:7" x14ac:dyDescent="0.25">
      <c r="A127" s="37">
        <v>602</v>
      </c>
      <c r="B127" s="38" t="s">
        <v>16</v>
      </c>
      <c r="C127" s="44" t="e">
        <f>IF(AND(VLOOKUP(A127,Rastreadores!A:E,5,0)="OK",VLOOKUP(A127,DVR!A:D,4,0)="OK"),"OK","Pendente")</f>
        <v>#N/A</v>
      </c>
      <c r="D127" s="29">
        <v>643</v>
      </c>
      <c r="E127" s="28" t="str">
        <f>HYPERLINK("#"&amp;"Rastreadores!A"&amp;(MATCH(Carros!D127,Rastreadores!A:A,0)),"Seguir")</f>
        <v>Seguir</v>
      </c>
      <c r="F127" s="31"/>
      <c r="G127" s="28" t="e">
        <f>HYPERLINK("#"&amp;"DVR!A"&amp;(MATCH(Carros!F127,DVR!A:A,0)),"Seguir")</f>
        <v>#N/A</v>
      </c>
    </row>
    <row r="128" spans="1:7" x14ac:dyDescent="0.25">
      <c r="A128" s="37" t="s">
        <v>45</v>
      </c>
      <c r="B128" s="38" t="s">
        <v>15</v>
      </c>
      <c r="C128" s="44" t="e">
        <f>IF(AND(VLOOKUP(A128,Rastreadores!A:E,5,0)="OK",VLOOKUP(A128,DVR!A:D,4,0)="OK"),"OK","Pendente")</f>
        <v>#N/A</v>
      </c>
      <c r="D128" s="29">
        <v>644</v>
      </c>
      <c r="E128" s="28" t="str">
        <f>HYPERLINK("#"&amp;"Rastreadores!A"&amp;(MATCH(Carros!D128,Rastreadores!A:A,0)),"Seguir")</f>
        <v>Seguir</v>
      </c>
      <c r="F128" s="31"/>
      <c r="G128" s="28" t="e">
        <f>HYPERLINK("#"&amp;"DVR!A"&amp;(MATCH(Carros!F128,DVR!A:A,0)),"Seguir")</f>
        <v>#N/A</v>
      </c>
    </row>
    <row r="129" spans="1:7" x14ac:dyDescent="0.25">
      <c r="A129" s="37">
        <v>111041</v>
      </c>
      <c r="B129" s="38" t="s">
        <v>15</v>
      </c>
      <c r="C129" s="44" t="e">
        <f>IF(AND(VLOOKUP(A129,Rastreadores!A:E,5,0)="OK",VLOOKUP(A129,DVR!A:D,4,0)="OK"),"OK","Pendente")</f>
        <v>#N/A</v>
      </c>
      <c r="D129" s="29">
        <v>645</v>
      </c>
      <c r="E129" s="28" t="str">
        <f>HYPERLINK("#"&amp;"Rastreadores!A"&amp;(MATCH(Carros!D129,Rastreadores!A:A,0)),"Seguir")</f>
        <v>Seguir</v>
      </c>
      <c r="F129" s="31"/>
      <c r="G129" s="28" t="e">
        <f>HYPERLINK("#"&amp;"DVR!A"&amp;(MATCH(Carros!F129,DVR!A:A,0)),"Seguir")</f>
        <v>#N/A</v>
      </c>
    </row>
    <row r="130" spans="1:7" x14ac:dyDescent="0.25">
      <c r="A130" s="37">
        <v>196019</v>
      </c>
      <c r="B130" s="38" t="s">
        <v>16</v>
      </c>
      <c r="C130" s="44" t="e">
        <f>IF(AND(VLOOKUP(A130,Rastreadores!A:E,5,0)="OK",VLOOKUP(A130,DVR!A:D,4,0)="OK"),"OK","Pendente")</f>
        <v>#N/A</v>
      </c>
      <c r="D130" s="29">
        <v>646</v>
      </c>
      <c r="E130" s="28" t="str">
        <f>HYPERLINK("#"&amp;"Rastreadores!A"&amp;(MATCH(Carros!D130,Rastreadores!A:A,0)),"Seguir")</f>
        <v>Seguir</v>
      </c>
      <c r="F130" s="31"/>
      <c r="G130" s="28" t="e">
        <f>HYPERLINK("#"&amp;"DVR!A"&amp;(MATCH(Carros!F130,DVR!A:A,0)),"Seguir")</f>
        <v>#N/A</v>
      </c>
    </row>
    <row r="131" spans="1:7" x14ac:dyDescent="0.25">
      <c r="A131" s="37">
        <v>111017</v>
      </c>
      <c r="B131" s="38" t="s">
        <v>16</v>
      </c>
      <c r="C131" s="44" t="e">
        <f>IF(AND(VLOOKUP(A131,Rastreadores!A:E,5,0)="OK",VLOOKUP(A131,DVR!A:D,4,0)="OK"),"OK","Pendente")</f>
        <v>#N/A</v>
      </c>
      <c r="D131" s="29">
        <v>647</v>
      </c>
      <c r="E131" s="28" t="str">
        <f>HYPERLINK("#"&amp;"Rastreadores!A"&amp;(MATCH(Carros!D131,Rastreadores!A:A,0)),"Seguir")</f>
        <v>Seguir</v>
      </c>
      <c r="F131" s="31"/>
      <c r="G131" s="28" t="e">
        <f>HYPERLINK("#"&amp;"DVR!A"&amp;(MATCH(Carros!F131,DVR!A:A,0)),"Seguir")</f>
        <v>#N/A</v>
      </c>
    </row>
    <row r="132" spans="1:7" x14ac:dyDescent="0.25">
      <c r="A132" s="37">
        <v>196042</v>
      </c>
      <c r="B132" s="38" t="s">
        <v>16</v>
      </c>
      <c r="C132" s="44" t="e">
        <f>IF(AND(VLOOKUP(A132,Rastreadores!A:E,5,0)="OK",VLOOKUP(A132,DVR!A:D,4,0)="OK"),"OK","Pendente")</f>
        <v>#N/A</v>
      </c>
      <c r="D132" s="29">
        <v>648</v>
      </c>
      <c r="E132" s="28" t="str">
        <f>HYPERLINK("#"&amp;"Rastreadores!A"&amp;(MATCH(Carros!D132,Rastreadores!A:A,0)),"Seguir")</f>
        <v>Seguir</v>
      </c>
      <c r="F132" s="31"/>
      <c r="G132" s="28" t="e">
        <f>HYPERLINK("#"&amp;"DVR!A"&amp;(MATCH(Carros!F132,DVR!A:A,0)),"Seguir")</f>
        <v>#N/A</v>
      </c>
    </row>
    <row r="133" spans="1:7" x14ac:dyDescent="0.25">
      <c r="A133" s="37">
        <v>196008</v>
      </c>
      <c r="B133" s="38" t="s">
        <v>16</v>
      </c>
      <c r="C133" s="44" t="e">
        <f>IF(AND(VLOOKUP(A133,Rastreadores!A:E,5,0)="OK",VLOOKUP(A133,DVR!A:D,4,0)="OK"),"OK","Pendente")</f>
        <v>#N/A</v>
      </c>
      <c r="D133" s="29">
        <v>649</v>
      </c>
      <c r="E133" s="28" t="str">
        <f>HYPERLINK("#"&amp;"Rastreadores!A"&amp;(MATCH(Carros!D133,Rastreadores!A:A,0)),"Seguir")</f>
        <v>Seguir</v>
      </c>
      <c r="F133" s="31"/>
      <c r="G133" s="28" t="e">
        <f>HYPERLINK("#"&amp;"DVR!A"&amp;(MATCH(Carros!F133,DVR!A:A,0)),"Seguir")</f>
        <v>#N/A</v>
      </c>
    </row>
    <row r="134" spans="1:7" x14ac:dyDescent="0.25">
      <c r="A134" s="37">
        <v>812</v>
      </c>
      <c r="B134" s="38" t="s">
        <v>16</v>
      </c>
      <c r="C134" s="44" t="e">
        <f>IF(AND(VLOOKUP(A134,Rastreadores!A:E,5,0)="OK",VLOOKUP(A134,DVR!A:D,4,0)="OK"),"OK","Pendente")</f>
        <v>#N/A</v>
      </c>
      <c r="D134" s="29">
        <v>650</v>
      </c>
      <c r="E134" s="28" t="str">
        <f>HYPERLINK("#"&amp;"Rastreadores!A"&amp;(MATCH(Carros!D134,Rastreadores!A:A,0)),"Seguir")</f>
        <v>Seguir</v>
      </c>
      <c r="F134" s="31"/>
      <c r="G134" s="28" t="e">
        <f>HYPERLINK("#"&amp;"DVR!A"&amp;(MATCH(Carros!F134,DVR!A:A,0)),"Seguir")</f>
        <v>#N/A</v>
      </c>
    </row>
    <row r="135" spans="1:7" x14ac:dyDescent="0.25">
      <c r="A135" s="37">
        <v>196002</v>
      </c>
      <c r="B135" s="38" t="s">
        <v>16</v>
      </c>
      <c r="C135" s="44" t="e">
        <f>IF(AND(VLOOKUP(A135,Rastreadores!A:E,5,0)="OK",VLOOKUP(A135,DVR!A:D,4,0)="OK"),"OK","Pendente")</f>
        <v>#N/A</v>
      </c>
      <c r="D135" s="29">
        <v>651</v>
      </c>
      <c r="E135" s="28" t="str">
        <f>HYPERLINK("#"&amp;"Rastreadores!A"&amp;(MATCH(Carros!D135,Rastreadores!A:A,0)),"Seguir")</f>
        <v>Seguir</v>
      </c>
      <c r="F135" s="31"/>
      <c r="G135" s="28" t="e">
        <f>HYPERLINK("#"&amp;"DVR!A"&amp;(MATCH(Carros!F135,DVR!A:A,0)),"Seguir")</f>
        <v>#N/A</v>
      </c>
    </row>
    <row r="136" spans="1:7" x14ac:dyDescent="0.25">
      <c r="A136" s="37">
        <v>688</v>
      </c>
      <c r="B136" s="38" t="s">
        <v>16</v>
      </c>
      <c r="C136" s="44" t="e">
        <f>IF(AND(VLOOKUP(A136,Rastreadores!A:E,5,0)="OK",VLOOKUP(A136,DVR!A:D,4,0)="OK"),"OK","Pendente")</f>
        <v>#N/A</v>
      </c>
      <c r="D136" s="29">
        <v>652</v>
      </c>
      <c r="E136" s="28" t="str">
        <f>HYPERLINK("#"&amp;"Rastreadores!A"&amp;(MATCH(Carros!D136,Rastreadores!A:A,0)),"Seguir")</f>
        <v>Seguir</v>
      </c>
      <c r="F136" s="31"/>
      <c r="G136" s="28" t="e">
        <f>HYPERLINK("#"&amp;"DVR!A"&amp;(MATCH(Carros!F136,DVR!A:A,0)),"Seguir")</f>
        <v>#N/A</v>
      </c>
    </row>
    <row r="137" spans="1:7" x14ac:dyDescent="0.25">
      <c r="A137" s="37">
        <v>111052</v>
      </c>
      <c r="B137" s="38" t="s">
        <v>16</v>
      </c>
      <c r="C137" s="44" t="e">
        <f>IF(AND(VLOOKUP(A137,Rastreadores!A:E,5,0)="OK",VLOOKUP(A137,DVR!A:D,4,0)="OK"),"OK","Pendente")</f>
        <v>#N/A</v>
      </c>
      <c r="D137" s="29">
        <v>653</v>
      </c>
      <c r="E137" s="28" t="str">
        <f>HYPERLINK("#"&amp;"Rastreadores!A"&amp;(MATCH(Carros!D137,Rastreadores!A:A,0)),"Seguir")</f>
        <v>Seguir</v>
      </c>
      <c r="F137" s="31"/>
      <c r="G137" s="28" t="e">
        <f>HYPERLINK("#"&amp;"DVR!A"&amp;(MATCH(Carros!F137,DVR!A:A,0)),"Seguir")</f>
        <v>#N/A</v>
      </c>
    </row>
    <row r="138" spans="1:7" x14ac:dyDescent="0.25">
      <c r="A138" s="37">
        <v>128</v>
      </c>
      <c r="B138" s="38" t="s">
        <v>16</v>
      </c>
      <c r="C138" s="44" t="e">
        <f>IF(AND(VLOOKUP(A138,Rastreadores!A:E,5,0)="OK",VLOOKUP(A138,DVR!A:D,4,0)="OK"),"OK","Pendente")</f>
        <v>#N/A</v>
      </c>
      <c r="D138" s="29">
        <v>654</v>
      </c>
      <c r="E138" s="28" t="str">
        <f>HYPERLINK("#"&amp;"Rastreadores!A"&amp;(MATCH(Carros!D138,Rastreadores!A:A,0)),"Seguir")</f>
        <v>Seguir</v>
      </c>
      <c r="F138" s="31"/>
      <c r="G138" s="28" t="e">
        <f>HYPERLINK("#"&amp;"DVR!A"&amp;(MATCH(Carros!F138,DVR!A:A,0)),"Seguir")</f>
        <v>#N/A</v>
      </c>
    </row>
    <row r="139" spans="1:7" x14ac:dyDescent="0.25">
      <c r="A139" s="37">
        <v>628</v>
      </c>
      <c r="B139" s="38" t="s">
        <v>16</v>
      </c>
      <c r="C139" s="44" t="e">
        <f>IF(AND(VLOOKUP(A139,Rastreadores!A:E,5,0)="OK",VLOOKUP(A139,DVR!A:D,4,0)="OK"),"OK","Pendente")</f>
        <v>#N/A</v>
      </c>
      <c r="D139" s="29">
        <v>657</v>
      </c>
      <c r="E139" s="28" t="str">
        <f>HYPERLINK("#"&amp;"Rastreadores!A"&amp;(MATCH(Carros!D139,Rastreadores!A:A,0)),"Seguir")</f>
        <v>Seguir</v>
      </c>
      <c r="F139" s="31"/>
      <c r="G139" s="28" t="e">
        <f>HYPERLINK("#"&amp;"DVR!A"&amp;(MATCH(Carros!F139,DVR!A:A,0)),"Seguir")</f>
        <v>#N/A</v>
      </c>
    </row>
    <row r="140" spans="1:7" x14ac:dyDescent="0.25">
      <c r="A140" s="37">
        <v>196038</v>
      </c>
      <c r="B140" s="38" t="s">
        <v>16</v>
      </c>
      <c r="C140" s="44" t="e">
        <f>IF(AND(VLOOKUP(A140,Rastreadores!A:E,5,0)="OK",VLOOKUP(A140,DVR!A:D,4,0)="OK"),"OK","Pendente")</f>
        <v>#N/A</v>
      </c>
      <c r="D140" s="29">
        <v>658</v>
      </c>
      <c r="E140" s="28" t="str">
        <f>HYPERLINK("#"&amp;"Rastreadores!A"&amp;(MATCH(Carros!D140,Rastreadores!A:A,0)),"Seguir")</f>
        <v>Seguir</v>
      </c>
      <c r="F140" s="31"/>
      <c r="G140" s="28" t="e">
        <f>HYPERLINK("#"&amp;"DVR!A"&amp;(MATCH(Carros!F140,DVR!A:A,0)),"Seguir")</f>
        <v>#N/A</v>
      </c>
    </row>
    <row r="141" spans="1:7" x14ac:dyDescent="0.25">
      <c r="A141" s="37">
        <v>111071</v>
      </c>
      <c r="B141" s="38" t="s">
        <v>16</v>
      </c>
      <c r="C141" s="44" t="e">
        <f>IF(AND(VLOOKUP(A141,Rastreadores!A:E,5,0)="OK",VLOOKUP(A141,DVR!A:D,4,0)="OK"),"OK","Pendente")</f>
        <v>#N/A</v>
      </c>
      <c r="D141" s="29">
        <v>659</v>
      </c>
      <c r="E141" s="28" t="str">
        <f>HYPERLINK("#"&amp;"Rastreadores!A"&amp;(MATCH(Carros!D141,Rastreadores!A:A,0)),"Seguir")</f>
        <v>Seguir</v>
      </c>
      <c r="F141" s="31"/>
      <c r="G141" s="28" t="e">
        <f>HYPERLINK("#"&amp;"DVR!A"&amp;(MATCH(Carros!F141,DVR!A:A,0)),"Seguir")</f>
        <v>#N/A</v>
      </c>
    </row>
    <row r="142" spans="1:7" x14ac:dyDescent="0.25">
      <c r="A142" s="37">
        <v>618</v>
      </c>
      <c r="B142" s="38" t="s">
        <v>16</v>
      </c>
      <c r="C142" s="44" t="e">
        <f>IF(AND(VLOOKUP(A142,Rastreadores!A:E,5,0)="OK",VLOOKUP(A142,DVR!A:D,4,0)="OK"),"OK","Pendente")</f>
        <v>#N/A</v>
      </c>
      <c r="D142" s="29">
        <v>660</v>
      </c>
      <c r="E142" s="28" t="str">
        <f>HYPERLINK("#"&amp;"Rastreadores!A"&amp;(MATCH(Carros!D142,Rastreadores!A:A,0)),"Seguir")</f>
        <v>Seguir</v>
      </c>
      <c r="F142" s="31"/>
      <c r="G142" s="28" t="e">
        <f>HYPERLINK("#"&amp;"DVR!A"&amp;(MATCH(Carros!F142,DVR!A:A,0)),"Seguir")</f>
        <v>#N/A</v>
      </c>
    </row>
    <row r="143" spans="1:7" x14ac:dyDescent="0.25">
      <c r="A143" s="37">
        <v>650</v>
      </c>
      <c r="B143" s="38" t="s">
        <v>16</v>
      </c>
      <c r="C143" s="44" t="e">
        <f>IF(AND(VLOOKUP(A143,Rastreadores!A:E,5,0)="OK",VLOOKUP(A143,DVR!A:D,4,0)="OK"),"OK","Pendente")</f>
        <v>#N/A</v>
      </c>
      <c r="D143" s="29">
        <v>661</v>
      </c>
      <c r="E143" s="28" t="str">
        <f>HYPERLINK("#"&amp;"Rastreadores!A"&amp;(MATCH(Carros!D143,Rastreadores!A:A,0)),"Seguir")</f>
        <v>Seguir</v>
      </c>
      <c r="F143" s="31"/>
      <c r="G143" s="28" t="e">
        <f>HYPERLINK("#"&amp;"DVR!A"&amp;(MATCH(Carros!F143,DVR!A:A,0)),"Seguir")</f>
        <v>#N/A</v>
      </c>
    </row>
    <row r="144" spans="1:7" x14ac:dyDescent="0.25">
      <c r="A144" s="37">
        <v>193033</v>
      </c>
      <c r="B144" s="38" t="s">
        <v>16</v>
      </c>
      <c r="C144" s="44" t="e">
        <f>IF(AND(VLOOKUP(A144,Rastreadores!A:E,5,0)="OK",VLOOKUP(A144,DVR!A:D,4,0)="OK"),"OK","Pendente")</f>
        <v>#N/A</v>
      </c>
      <c r="D144" s="29">
        <v>662</v>
      </c>
      <c r="E144" s="28" t="str">
        <f>HYPERLINK("#"&amp;"Rastreadores!A"&amp;(MATCH(Carros!D144,Rastreadores!A:A,0)),"Seguir")</f>
        <v>Seguir</v>
      </c>
      <c r="F144" s="31"/>
      <c r="G144" s="28" t="e">
        <f>HYPERLINK("#"&amp;"DVR!A"&amp;(MATCH(Carros!F144,DVR!A:A,0)),"Seguir")</f>
        <v>#N/A</v>
      </c>
    </row>
    <row r="145" spans="1:7" x14ac:dyDescent="0.25">
      <c r="A145" s="37">
        <v>111022</v>
      </c>
      <c r="B145" s="38" t="s">
        <v>16</v>
      </c>
      <c r="C145" s="44" t="e">
        <f>IF(AND(VLOOKUP(A145,Rastreadores!A:E,5,0)="OK",VLOOKUP(A145,DVR!A:D,4,0)="OK"),"OK","Pendente")</f>
        <v>#N/A</v>
      </c>
      <c r="D145" s="29">
        <v>663</v>
      </c>
      <c r="E145" s="28" t="str">
        <f>HYPERLINK("#"&amp;"Rastreadores!A"&amp;(MATCH(Carros!D145,Rastreadores!A:A,0)),"Seguir")</f>
        <v>Seguir</v>
      </c>
      <c r="F145" s="31"/>
      <c r="G145" s="28" t="e">
        <f>HYPERLINK("#"&amp;"DVR!A"&amp;(MATCH(Carros!F145,DVR!A:A,0)),"Seguir")</f>
        <v>#N/A</v>
      </c>
    </row>
    <row r="146" spans="1:7" x14ac:dyDescent="0.25">
      <c r="A146" s="37">
        <v>614</v>
      </c>
      <c r="B146" s="38" t="s">
        <v>16</v>
      </c>
      <c r="C146" s="44" t="e">
        <f>IF(AND(VLOOKUP(A146,Rastreadores!A:E,5,0)="OK",VLOOKUP(A146,DVR!A:D,4,0)="OK"),"OK","Pendente")</f>
        <v>#N/A</v>
      </c>
      <c r="D146" s="29">
        <v>665</v>
      </c>
      <c r="E146" s="28" t="str">
        <f>HYPERLINK("#"&amp;"Rastreadores!A"&amp;(MATCH(Carros!D146,Rastreadores!A:A,0)),"Seguir")</f>
        <v>Seguir</v>
      </c>
      <c r="F146" s="31"/>
      <c r="G146" s="28" t="e">
        <f>HYPERLINK("#"&amp;"DVR!A"&amp;(MATCH(Carros!F146,DVR!A:A,0)),"Seguir")</f>
        <v>#N/A</v>
      </c>
    </row>
    <row r="147" spans="1:7" x14ac:dyDescent="0.25">
      <c r="A147" s="37">
        <v>660</v>
      </c>
      <c r="B147" s="38" t="s">
        <v>16</v>
      </c>
      <c r="C147" s="44" t="e">
        <f>IF(AND(VLOOKUP(A147,Rastreadores!A:E,5,0)="OK",VLOOKUP(A147,DVR!A:D,4,0)="OK"),"OK","Pendente")</f>
        <v>#N/A</v>
      </c>
      <c r="D147" s="29">
        <v>666</v>
      </c>
      <c r="E147" s="28" t="str">
        <f>HYPERLINK("#"&amp;"Rastreadores!A"&amp;(MATCH(Carros!D147,Rastreadores!A:A,0)),"Seguir")</f>
        <v>Seguir</v>
      </c>
      <c r="F147" s="31"/>
      <c r="G147" s="28" t="e">
        <f>HYPERLINK("#"&amp;"DVR!A"&amp;(MATCH(Carros!F147,DVR!A:A,0)),"Seguir")</f>
        <v>#N/A</v>
      </c>
    </row>
    <row r="148" spans="1:7" x14ac:dyDescent="0.25">
      <c r="A148" s="37">
        <v>196045</v>
      </c>
      <c r="B148" s="38" t="s">
        <v>16</v>
      </c>
      <c r="C148" s="44" t="e">
        <f>IF(AND(VLOOKUP(A148,Rastreadores!A:E,5,0)="OK",VLOOKUP(A148,DVR!A:D,4,0)="OK"),"OK","Pendente")</f>
        <v>#N/A</v>
      </c>
      <c r="D148" s="29">
        <v>667</v>
      </c>
      <c r="E148" s="28" t="str">
        <f>HYPERLINK("#"&amp;"Rastreadores!A"&amp;(MATCH(Carros!D148,Rastreadores!A:A,0)),"Seguir")</f>
        <v>Seguir</v>
      </c>
      <c r="F148" s="31"/>
      <c r="G148" s="28" t="e">
        <f>HYPERLINK("#"&amp;"DVR!A"&amp;(MATCH(Carros!F148,DVR!A:A,0)),"Seguir")</f>
        <v>#N/A</v>
      </c>
    </row>
    <row r="149" spans="1:7" x14ac:dyDescent="0.25">
      <c r="A149" s="37">
        <v>132</v>
      </c>
      <c r="B149" s="38" t="s">
        <v>16</v>
      </c>
      <c r="C149" s="44" t="e">
        <f>IF(AND(VLOOKUP(A149,Rastreadores!A:E,5,0)="OK",VLOOKUP(A149,DVR!A:D,4,0)="OK"),"OK","Pendente")</f>
        <v>#N/A</v>
      </c>
      <c r="D149" s="29">
        <v>668</v>
      </c>
      <c r="E149" s="28" t="str">
        <f>HYPERLINK("#"&amp;"Rastreadores!A"&amp;(MATCH(Carros!D149,Rastreadores!A:A,0)),"Seguir")</f>
        <v>Seguir</v>
      </c>
      <c r="F149" s="31"/>
      <c r="G149" s="28" t="e">
        <f>HYPERLINK("#"&amp;"DVR!A"&amp;(MATCH(Carros!F149,DVR!A:A,0)),"Seguir")</f>
        <v>#N/A</v>
      </c>
    </row>
    <row r="150" spans="1:7" x14ac:dyDescent="0.25">
      <c r="A150" s="37">
        <v>196018</v>
      </c>
      <c r="B150" s="38" t="s">
        <v>16</v>
      </c>
      <c r="C150" s="44" t="e">
        <f>IF(AND(VLOOKUP(A150,Rastreadores!A:E,5,0)="OK",VLOOKUP(A150,DVR!A:D,4,0)="OK"),"OK","Pendente")</f>
        <v>#N/A</v>
      </c>
      <c r="D150" s="29">
        <v>673</v>
      </c>
      <c r="E150" s="28" t="str">
        <f>HYPERLINK("#"&amp;"Rastreadores!A"&amp;(MATCH(Carros!D150,Rastreadores!A:A,0)),"Seguir")</f>
        <v>Seguir</v>
      </c>
      <c r="F150" s="31"/>
      <c r="G150" s="28" t="e">
        <f>HYPERLINK("#"&amp;"DVR!A"&amp;(MATCH(Carros!F150,DVR!A:A,0)),"Seguir")</f>
        <v>#N/A</v>
      </c>
    </row>
    <row r="151" spans="1:7" x14ac:dyDescent="0.25">
      <c r="A151" s="37">
        <v>662</v>
      </c>
      <c r="B151" s="38" t="s">
        <v>16</v>
      </c>
      <c r="C151" s="44" t="e">
        <f>IF(AND(VLOOKUP(A151,Rastreadores!A:E,5,0)="OK",VLOOKUP(A151,DVR!A:D,4,0)="OK"),"OK","Pendente")</f>
        <v>#N/A</v>
      </c>
      <c r="D151" s="29">
        <v>674</v>
      </c>
      <c r="E151" s="28" t="str">
        <f>HYPERLINK("#"&amp;"Rastreadores!A"&amp;(MATCH(Carros!D151,Rastreadores!A:A,0)),"Seguir")</f>
        <v>Seguir</v>
      </c>
      <c r="F151" s="31"/>
      <c r="G151" s="28" t="e">
        <f>HYPERLINK("#"&amp;"DVR!A"&amp;(MATCH(Carros!F151,DVR!A:A,0)),"Seguir")</f>
        <v>#N/A</v>
      </c>
    </row>
    <row r="152" spans="1:7" x14ac:dyDescent="0.25">
      <c r="A152" s="37">
        <v>196077</v>
      </c>
      <c r="B152" s="38" t="s">
        <v>16</v>
      </c>
      <c r="C152" s="44" t="e">
        <f>IF(AND(VLOOKUP(A152,Rastreadores!A:E,5,0)="OK",VLOOKUP(A152,DVR!A:D,4,0)="OK"),"OK","Pendente")</f>
        <v>#N/A</v>
      </c>
      <c r="D152" s="29">
        <v>676</v>
      </c>
      <c r="E152" s="28" t="str">
        <f>HYPERLINK("#"&amp;"Rastreadores!A"&amp;(MATCH(Carros!D152,Rastreadores!A:A,0)),"Seguir")</f>
        <v>Seguir</v>
      </c>
      <c r="F152" s="31"/>
      <c r="G152" s="28" t="e">
        <f>HYPERLINK("#"&amp;"DVR!A"&amp;(MATCH(Carros!F152,DVR!A:A,0)),"Seguir")</f>
        <v>#N/A</v>
      </c>
    </row>
    <row r="153" spans="1:7" x14ac:dyDescent="0.25">
      <c r="A153" s="37">
        <v>826</v>
      </c>
      <c r="B153" s="38" t="s">
        <v>16</v>
      </c>
      <c r="C153" s="44" t="e">
        <f>IF(AND(VLOOKUP(A153,Rastreadores!A:E,5,0)="OK",VLOOKUP(A153,DVR!A:D,4,0)="OK"),"OK","Pendente")</f>
        <v>#N/A</v>
      </c>
      <c r="D153" s="29">
        <v>677</v>
      </c>
      <c r="E153" s="28" t="str">
        <f>HYPERLINK("#"&amp;"Rastreadores!A"&amp;(MATCH(Carros!D153,Rastreadores!A:A,0)),"Seguir")</f>
        <v>Seguir</v>
      </c>
      <c r="F153" s="31"/>
      <c r="G153" s="28" t="e">
        <f>HYPERLINK("#"&amp;"DVR!A"&amp;(MATCH(Carros!F153,DVR!A:A,0)),"Seguir")</f>
        <v>#N/A</v>
      </c>
    </row>
    <row r="154" spans="1:7" x14ac:dyDescent="0.25">
      <c r="A154" s="37">
        <v>111067</v>
      </c>
      <c r="B154" s="38" t="s">
        <v>16</v>
      </c>
      <c r="C154" s="44" t="e">
        <f>IF(AND(VLOOKUP(A154,Rastreadores!A:E,5,0)="OK",VLOOKUP(A154,DVR!A:D,4,0)="OK"),"OK","Pendente")</f>
        <v>#N/A</v>
      </c>
      <c r="D154" s="29">
        <v>825</v>
      </c>
      <c r="E154" s="28" t="str">
        <f>HYPERLINK("#"&amp;"Rastreadores!A"&amp;(MATCH(Carros!D154,Rastreadores!A:A,0)),"Seguir")</f>
        <v>Seguir</v>
      </c>
      <c r="F154" s="31"/>
      <c r="G154" s="28" t="e">
        <f>HYPERLINK("#"&amp;"DVR!A"&amp;(MATCH(Carros!F154,DVR!A:A,0)),"Seguir")</f>
        <v>#N/A</v>
      </c>
    </row>
    <row r="155" spans="1:7" x14ac:dyDescent="0.25">
      <c r="A155" s="37">
        <v>196009</v>
      </c>
      <c r="B155" s="38" t="s">
        <v>16</v>
      </c>
      <c r="C155" s="44" t="e">
        <f>IF(AND(VLOOKUP(A155,Rastreadores!A:E,5,0)="OK",VLOOKUP(A155,DVR!A:D,4,0)="OK"),"OK","Pendente")</f>
        <v>#N/A</v>
      </c>
      <c r="D155" s="29">
        <v>850</v>
      </c>
      <c r="E155" s="28" t="str">
        <f>HYPERLINK("#"&amp;"Rastreadores!A"&amp;(MATCH(Carros!D155,Rastreadores!A:A,0)),"Seguir")</f>
        <v>Seguir</v>
      </c>
      <c r="F155" s="31"/>
      <c r="G155" s="28" t="e">
        <f>HYPERLINK("#"&amp;"DVR!A"&amp;(MATCH(Carros!F155,DVR!A:A,0)),"Seguir")</f>
        <v>#N/A</v>
      </c>
    </row>
    <row r="156" spans="1:7" x14ac:dyDescent="0.25">
      <c r="A156" s="37">
        <v>135</v>
      </c>
      <c r="B156" s="38" t="s">
        <v>16</v>
      </c>
      <c r="C156" s="44" t="e">
        <f>IF(AND(VLOOKUP(A156,Rastreadores!A:E,5,0)="OK",VLOOKUP(A156,DVR!A:D,4,0)="OK"),"OK","Pendente")</f>
        <v>#N/A</v>
      </c>
      <c r="D156" s="29">
        <v>1002</v>
      </c>
      <c r="E156" s="28" t="str">
        <f>HYPERLINK("#"&amp;"Rastreadores!A"&amp;(MATCH(Carros!D156,Rastreadores!A:A,0)),"Seguir")</f>
        <v>Seguir</v>
      </c>
      <c r="F156" s="31"/>
      <c r="G156" s="28" t="e">
        <f>HYPERLINK("#"&amp;"DVR!A"&amp;(MATCH(Carros!F156,DVR!A:A,0)),"Seguir")</f>
        <v>#N/A</v>
      </c>
    </row>
    <row r="157" spans="1:7" x14ac:dyDescent="0.25">
      <c r="A157" s="37">
        <v>728</v>
      </c>
      <c r="B157" s="38" t="s">
        <v>16</v>
      </c>
      <c r="C157" s="44" t="e">
        <f>IF(AND(VLOOKUP(A157,Rastreadores!A:E,5,0)="OK",VLOOKUP(A157,DVR!A:D,4,0)="OK"),"OK","Pendente")</f>
        <v>#N/A</v>
      </c>
      <c r="D157" s="29">
        <v>1003</v>
      </c>
      <c r="E157" s="28" t="str">
        <f>HYPERLINK("#"&amp;"Rastreadores!A"&amp;(MATCH(Carros!D157,Rastreadores!A:A,0)),"Seguir")</f>
        <v>Seguir</v>
      </c>
      <c r="F157" s="31"/>
      <c r="G157" s="28" t="e">
        <f>HYPERLINK("#"&amp;"DVR!A"&amp;(MATCH(Carros!F157,DVR!A:A,0)),"Seguir")</f>
        <v>#N/A</v>
      </c>
    </row>
    <row r="158" spans="1:7" x14ac:dyDescent="0.25">
      <c r="A158" s="37" t="s">
        <v>48</v>
      </c>
      <c r="B158" s="38" t="s">
        <v>16</v>
      </c>
      <c r="C158" s="44" t="e">
        <f>IF(AND(VLOOKUP(A158,Rastreadores!A:E,5,0)="OK",VLOOKUP(A158,DVR!A:D,4,0)="OK"),"OK","Pendente")</f>
        <v>#N/A</v>
      </c>
      <c r="D158" s="29">
        <v>1004</v>
      </c>
      <c r="E158" s="28" t="str">
        <f>HYPERLINK("#"&amp;"Rastreadores!A"&amp;(MATCH(Carros!D158,Rastreadores!A:A,0)),"Seguir")</f>
        <v>Seguir</v>
      </c>
      <c r="F158" s="31"/>
      <c r="G158" s="28" t="e">
        <f>HYPERLINK("#"&amp;"DVR!A"&amp;(MATCH(Carros!F158,DVR!A:A,0)),"Seguir")</f>
        <v>#N/A</v>
      </c>
    </row>
    <row r="159" spans="1:7" x14ac:dyDescent="0.25">
      <c r="A159" s="37">
        <v>196028</v>
      </c>
      <c r="B159" s="38" t="s">
        <v>16</v>
      </c>
      <c r="C159" s="44" t="e">
        <f>IF(AND(VLOOKUP(A159,Rastreadores!A:E,5,0)="OK",VLOOKUP(A159,DVR!A:D,4,0)="OK"),"OK","Pendente")</f>
        <v>#N/A</v>
      </c>
      <c r="D159" s="29">
        <v>1104</v>
      </c>
      <c r="E159" s="28" t="str">
        <f>HYPERLINK("#"&amp;"Rastreadores!A"&amp;(MATCH(Carros!D159,Rastreadores!A:A,0)),"Seguir")</f>
        <v>Seguir</v>
      </c>
      <c r="F159" s="31"/>
      <c r="G159" s="28" t="e">
        <f>HYPERLINK("#"&amp;"DVR!A"&amp;(MATCH(Carros!F159,DVR!A:A,0)),"Seguir")</f>
        <v>#N/A</v>
      </c>
    </row>
    <row r="160" spans="1:7" x14ac:dyDescent="0.25">
      <c r="A160" s="37">
        <v>734</v>
      </c>
      <c r="B160" s="38" t="s">
        <v>16</v>
      </c>
      <c r="C160" s="44" t="e">
        <f>IF(AND(VLOOKUP(A160,Rastreadores!A:E,5,0)="OK",VLOOKUP(A160,DVR!A:D,4,0)="OK"),"OK","Pendente")</f>
        <v>#N/A</v>
      </c>
      <c r="D160" s="29">
        <v>1105</v>
      </c>
      <c r="E160" s="28" t="str">
        <f>HYPERLINK("#"&amp;"Rastreadores!A"&amp;(MATCH(Carros!D160,Rastreadores!A:A,0)),"Seguir")</f>
        <v>Seguir</v>
      </c>
      <c r="F160" s="31"/>
      <c r="G160" s="28" t="e">
        <f>HYPERLINK("#"&amp;"DVR!A"&amp;(MATCH(Carros!F160,DVR!A:A,0)),"Seguir")</f>
        <v>#N/A</v>
      </c>
    </row>
    <row r="161" spans="1:7" x14ac:dyDescent="0.25">
      <c r="A161" s="37">
        <v>111034</v>
      </c>
      <c r="B161" s="38" t="s">
        <v>15</v>
      </c>
      <c r="C161" s="44" t="e">
        <f>IF(AND(VLOOKUP(A161,Rastreadores!A:E,5,0)="OK",VLOOKUP(A161,DVR!A:D,4,0)="OK"),"OK","Pendente")</f>
        <v>#N/A</v>
      </c>
      <c r="D161" s="29">
        <v>1106</v>
      </c>
      <c r="E161" s="28" t="str">
        <f>HYPERLINK("#"&amp;"Rastreadores!A"&amp;(MATCH(Carros!D161,Rastreadores!A:A,0)),"Seguir")</f>
        <v>Seguir</v>
      </c>
      <c r="F161" s="31"/>
      <c r="G161" s="28" t="e">
        <f>HYPERLINK("#"&amp;"DVR!A"&amp;(MATCH(Carros!F161,DVR!A:A,0)),"Seguir")</f>
        <v>#N/A</v>
      </c>
    </row>
    <row r="162" spans="1:7" x14ac:dyDescent="0.25">
      <c r="A162" s="37">
        <v>803</v>
      </c>
      <c r="B162" s="38" t="s">
        <v>16</v>
      </c>
      <c r="C162" s="44" t="e">
        <f>IF(AND(VLOOKUP(A162,Rastreadores!A:E,5,0)="OK",VLOOKUP(A162,DVR!A:D,4,0)="OK"),"OK","Pendente")</f>
        <v>#N/A</v>
      </c>
      <c r="D162" s="29">
        <v>1107</v>
      </c>
      <c r="E162" s="28" t="str">
        <f>HYPERLINK("#"&amp;"Rastreadores!A"&amp;(MATCH(Carros!D162,Rastreadores!A:A,0)),"Seguir")</f>
        <v>Seguir</v>
      </c>
      <c r="F162" s="31"/>
      <c r="G162" s="28" t="e">
        <f>HYPERLINK("#"&amp;"DVR!A"&amp;(MATCH(Carros!F162,DVR!A:A,0)),"Seguir")</f>
        <v>#N/A</v>
      </c>
    </row>
    <row r="163" spans="1:7" x14ac:dyDescent="0.25">
      <c r="A163" s="37">
        <v>196014</v>
      </c>
      <c r="B163" s="38" t="s">
        <v>16</v>
      </c>
      <c r="C163" s="44" t="e">
        <f>IF(AND(VLOOKUP(A163,Rastreadores!A:E,5,0)="OK",VLOOKUP(A163,DVR!A:D,4,0)="OK"),"OK","Pendente")</f>
        <v>#N/A</v>
      </c>
      <c r="D163" s="29">
        <v>1108</v>
      </c>
      <c r="E163" s="28" t="str">
        <f>HYPERLINK("#"&amp;"Rastreadores!A"&amp;(MATCH(Carros!D163,Rastreadores!A:A,0)),"Seguir")</f>
        <v>Seguir</v>
      </c>
      <c r="F163" s="31"/>
      <c r="G163" s="28" t="e">
        <f>HYPERLINK("#"&amp;"DVR!A"&amp;(MATCH(Carros!F163,DVR!A:A,0)),"Seguir")</f>
        <v>#N/A</v>
      </c>
    </row>
    <row r="164" spans="1:7" x14ac:dyDescent="0.25">
      <c r="A164" s="37">
        <v>654</v>
      </c>
      <c r="B164" s="38" t="s">
        <v>16</v>
      </c>
      <c r="C164" s="44" t="e">
        <f>IF(AND(VLOOKUP(A164,Rastreadores!A:E,5,0)="OK",VLOOKUP(A164,DVR!A:D,4,0)="OK"),"OK","Pendente")</f>
        <v>#N/A</v>
      </c>
      <c r="D164" s="29">
        <v>1110</v>
      </c>
      <c r="E164" s="28" t="str">
        <f>HYPERLINK("#"&amp;"Rastreadores!A"&amp;(MATCH(Carros!D164,Rastreadores!A:A,0)),"Seguir")</f>
        <v>Seguir</v>
      </c>
      <c r="F164" s="31"/>
      <c r="G164" s="28" t="e">
        <f>HYPERLINK("#"&amp;"DVR!A"&amp;(MATCH(Carros!F164,DVR!A:A,0)),"Seguir")</f>
        <v>#N/A</v>
      </c>
    </row>
    <row r="165" spans="1:7" x14ac:dyDescent="0.25">
      <c r="A165" s="37">
        <v>111064</v>
      </c>
      <c r="B165" s="38" t="s">
        <v>16</v>
      </c>
      <c r="C165" s="44" t="e">
        <f>IF(AND(VLOOKUP(A165,Rastreadores!A:E,5,0)="OK",VLOOKUP(A165,DVR!A:D,4,0)="OK"),"OK","Pendente")</f>
        <v>#N/A</v>
      </c>
      <c r="D165" s="29">
        <v>1111</v>
      </c>
      <c r="E165" s="28" t="str">
        <f>HYPERLINK("#"&amp;"Rastreadores!A"&amp;(MATCH(Carros!D165,Rastreadores!A:A,0)),"Seguir")</f>
        <v>Seguir</v>
      </c>
      <c r="F165" s="31"/>
      <c r="G165" s="28" t="e">
        <f>HYPERLINK("#"&amp;"DVR!A"&amp;(MATCH(Carros!F165,DVR!A:A,0)),"Seguir")</f>
        <v>#N/A</v>
      </c>
    </row>
    <row r="166" spans="1:7" x14ac:dyDescent="0.25">
      <c r="A166" s="37">
        <v>111061</v>
      </c>
      <c r="B166" s="38" t="s">
        <v>16</v>
      </c>
      <c r="C166" s="44" t="e">
        <f>IF(AND(VLOOKUP(A166,Rastreadores!A:E,5,0)="OK",VLOOKUP(A166,DVR!A:D,4,0)="OK"),"OK","Pendente")</f>
        <v>#N/A</v>
      </c>
      <c r="D166" s="29">
        <v>1112</v>
      </c>
      <c r="E166" s="28" t="str">
        <f>HYPERLINK("#"&amp;"Rastreadores!A"&amp;(MATCH(Carros!D166,Rastreadores!A:A,0)),"Seguir")</f>
        <v>Seguir</v>
      </c>
      <c r="F166" s="31"/>
      <c r="G166" s="28" t="e">
        <f>HYPERLINK("#"&amp;"DVR!A"&amp;(MATCH(Carros!F166,DVR!A:A,0)),"Seguir")</f>
        <v>#N/A</v>
      </c>
    </row>
    <row r="167" spans="1:7" x14ac:dyDescent="0.25">
      <c r="A167" s="37">
        <v>668</v>
      </c>
      <c r="B167" s="38" t="s">
        <v>16</v>
      </c>
      <c r="C167" s="44" t="e">
        <f>IF(AND(VLOOKUP(A167,Rastreadores!A:E,5,0)="OK",VLOOKUP(A167,DVR!A:D,4,0)="OK"),"OK","Pendente")</f>
        <v>#N/A</v>
      </c>
      <c r="D167" s="29">
        <v>1113</v>
      </c>
      <c r="E167" s="28" t="str">
        <f>HYPERLINK("#"&amp;"Rastreadores!A"&amp;(MATCH(Carros!D167,Rastreadores!A:A,0)),"Seguir")</f>
        <v>Seguir</v>
      </c>
      <c r="F167" s="31"/>
      <c r="G167" s="28" t="e">
        <f>HYPERLINK("#"&amp;"DVR!A"&amp;(MATCH(Carros!F167,DVR!A:A,0)),"Seguir")</f>
        <v>#N/A</v>
      </c>
    </row>
    <row r="168" spans="1:7" x14ac:dyDescent="0.25">
      <c r="A168" s="37">
        <v>114003</v>
      </c>
      <c r="B168" s="38" t="s">
        <v>17</v>
      </c>
      <c r="C168" s="44" t="e">
        <f>IF(AND(VLOOKUP(A168,Rastreadores!A:E,5,0)="OK",VLOOKUP(A168,DVR!A:D,4,0)="OK"),"OK","Pendente")</f>
        <v>#N/A</v>
      </c>
      <c r="D168" s="29">
        <v>1114</v>
      </c>
      <c r="E168" s="28" t="str">
        <f>HYPERLINK("#"&amp;"Rastreadores!A"&amp;(MATCH(Carros!D168,Rastreadores!A:A,0)),"Seguir")</f>
        <v>Seguir</v>
      </c>
      <c r="F168" s="31"/>
      <c r="G168" s="28" t="e">
        <f>HYPERLINK("#"&amp;"DVR!A"&amp;(MATCH(Carros!F168,DVR!A:A,0)),"Seguir")</f>
        <v>#N/A</v>
      </c>
    </row>
    <row r="169" spans="1:7" x14ac:dyDescent="0.25">
      <c r="A169" s="37">
        <v>208</v>
      </c>
      <c r="B169" s="38" t="s">
        <v>16</v>
      </c>
      <c r="C169" s="44" t="e">
        <f>IF(AND(VLOOKUP(A169,Rastreadores!A:E,5,0)="OK",VLOOKUP(A169,DVR!A:D,4,0)="OK"),"OK","Pendente")</f>
        <v>#N/A</v>
      </c>
      <c r="D169" s="29">
        <v>1115</v>
      </c>
      <c r="E169" s="28" t="str">
        <f>HYPERLINK("#"&amp;"Rastreadores!A"&amp;(MATCH(Carros!D169,Rastreadores!A:A,0)),"Seguir")</f>
        <v>Seguir</v>
      </c>
      <c r="F169" s="31"/>
      <c r="G169" s="28" t="e">
        <f>HYPERLINK("#"&amp;"DVR!A"&amp;(MATCH(Carros!F169,DVR!A:A,0)),"Seguir")</f>
        <v>#N/A</v>
      </c>
    </row>
    <row r="170" spans="1:7" x14ac:dyDescent="0.25">
      <c r="A170" s="37">
        <v>206</v>
      </c>
      <c r="B170" s="38" t="s">
        <v>16</v>
      </c>
      <c r="C170" s="44" t="e">
        <f>IF(AND(VLOOKUP(A170,Rastreadores!A:E,5,0)="OK",VLOOKUP(A170,DVR!A:D,4,0)="OK"),"OK","Pendente")</f>
        <v>#N/A</v>
      </c>
      <c r="D170" s="29">
        <v>1116</v>
      </c>
      <c r="E170" s="28" t="str">
        <f>HYPERLINK("#"&amp;"Rastreadores!A"&amp;(MATCH(Carros!D170,Rastreadores!A:A,0)),"Seguir")</f>
        <v>Seguir</v>
      </c>
      <c r="F170" s="31"/>
      <c r="G170" s="28" t="e">
        <f>HYPERLINK("#"&amp;"DVR!A"&amp;(MATCH(Carros!F170,DVR!A:A,0)),"Seguir")</f>
        <v>#N/A</v>
      </c>
    </row>
    <row r="171" spans="1:7" x14ac:dyDescent="0.25">
      <c r="A171" s="37">
        <v>740</v>
      </c>
      <c r="B171" s="38" t="s">
        <v>16</v>
      </c>
      <c r="C171" s="44" t="e">
        <f>IF(AND(VLOOKUP(A171,Rastreadores!A:E,5,0)="OK",VLOOKUP(A171,DVR!A:D,4,0)="OK"),"OK","Pendente")</f>
        <v>#N/A</v>
      </c>
      <c r="D171" s="29">
        <v>1117</v>
      </c>
      <c r="E171" s="28" t="str">
        <f>HYPERLINK("#"&amp;"Rastreadores!A"&amp;(MATCH(Carros!D171,Rastreadores!A:A,0)),"Seguir")</f>
        <v>Seguir</v>
      </c>
      <c r="F171" s="31"/>
      <c r="G171" s="28" t="e">
        <f>HYPERLINK("#"&amp;"DVR!A"&amp;(MATCH(Carros!F171,DVR!A:A,0)),"Seguir")</f>
        <v>#N/A</v>
      </c>
    </row>
    <row r="172" spans="1:7" x14ac:dyDescent="0.25">
      <c r="A172" s="37">
        <v>196013</v>
      </c>
      <c r="B172" s="38" t="s">
        <v>16</v>
      </c>
      <c r="C172" s="44" t="e">
        <f>IF(AND(VLOOKUP(A172,Rastreadores!A:E,5,0)="OK",VLOOKUP(A172,DVR!A:D,4,0)="OK"),"OK","Pendente")</f>
        <v>#N/A</v>
      </c>
      <c r="D172" s="29">
        <v>1118</v>
      </c>
      <c r="E172" s="28" t="str">
        <f>HYPERLINK("#"&amp;"Rastreadores!A"&amp;(MATCH(Carros!D172,Rastreadores!A:A,0)),"Seguir")</f>
        <v>Seguir</v>
      </c>
      <c r="F172" s="31"/>
      <c r="G172" s="28" t="e">
        <f>HYPERLINK("#"&amp;"DVR!A"&amp;(MATCH(Carros!F172,DVR!A:A,0)),"Seguir")</f>
        <v>#N/A</v>
      </c>
    </row>
    <row r="173" spans="1:7" x14ac:dyDescent="0.25">
      <c r="A173" s="37">
        <v>674</v>
      </c>
      <c r="B173" s="38" t="s">
        <v>16</v>
      </c>
      <c r="C173" s="44" t="e">
        <f>IF(AND(VLOOKUP(A173,Rastreadores!A:E,5,0)="OK",VLOOKUP(A173,DVR!A:D,4,0)="OK"),"OK","Pendente")</f>
        <v>#N/A</v>
      </c>
      <c r="D173" s="29">
        <v>1393</v>
      </c>
      <c r="E173" s="28" t="str">
        <f>HYPERLINK("#"&amp;"Rastreadores!A"&amp;(MATCH(Carros!D173,Rastreadores!A:A,0)),"Seguir")</f>
        <v>Seguir</v>
      </c>
      <c r="F173" s="31"/>
      <c r="G173" s="28" t="e">
        <f>HYPERLINK("#"&amp;"DVR!A"&amp;(MATCH(Carros!F173,DVR!A:A,0)),"Seguir")</f>
        <v>#N/A</v>
      </c>
    </row>
    <row r="174" spans="1:7" x14ac:dyDescent="0.25">
      <c r="A174" s="37">
        <v>196006</v>
      </c>
      <c r="B174" s="38" t="s">
        <v>16</v>
      </c>
      <c r="C174" s="44" t="e">
        <f>IF(AND(VLOOKUP(A174,Rastreadores!A:E,5,0)="OK",VLOOKUP(A174,DVR!A:D,4,0)="OK"),"OK","Pendente")</f>
        <v>#N/A</v>
      </c>
      <c r="D174" s="29">
        <v>1403</v>
      </c>
      <c r="E174" s="28" t="str">
        <f>HYPERLINK("#"&amp;"Rastreadores!A"&amp;(MATCH(Carros!D174,Rastreadores!A:A,0)),"Seguir")</f>
        <v>Seguir</v>
      </c>
      <c r="F174" s="31"/>
      <c r="G174" s="28" t="e">
        <f>HYPERLINK("#"&amp;"DVR!A"&amp;(MATCH(Carros!F174,DVR!A:A,0)),"Seguir")</f>
        <v>#N/A</v>
      </c>
    </row>
    <row r="175" spans="1:7" x14ac:dyDescent="0.25">
      <c r="A175" s="37">
        <v>111016</v>
      </c>
      <c r="B175" s="38" t="s">
        <v>16</v>
      </c>
      <c r="C175" s="44" t="e">
        <f>IF(AND(VLOOKUP(A175,Rastreadores!A:E,5,0)="OK",VLOOKUP(A175,DVR!A:D,4,0)="OK"),"OK","Pendente")</f>
        <v>#N/A</v>
      </c>
      <c r="D175" s="29">
        <v>1425</v>
      </c>
      <c r="E175" s="28" t="str">
        <f>HYPERLINK("#"&amp;"Rastreadores!A"&amp;(MATCH(Carros!D175,Rastreadores!A:A,0)),"Seguir")</f>
        <v>Seguir</v>
      </c>
      <c r="F175" s="31"/>
      <c r="G175" s="28" t="e">
        <f>HYPERLINK("#"&amp;"DVR!A"&amp;(MATCH(Carros!F175,DVR!A:A,0)),"Seguir")</f>
        <v>#N/A</v>
      </c>
    </row>
    <row r="176" spans="1:7" x14ac:dyDescent="0.25">
      <c r="A176" s="39" t="s">
        <v>33</v>
      </c>
      <c r="B176" s="38" t="s">
        <v>16</v>
      </c>
      <c r="C176" s="44" t="e">
        <f>IF(AND(VLOOKUP(A176,Rastreadores!A:E,5,0)="OK",VLOOKUP(A176,DVR!A:D,4,0)="OK"),"OK","Pendente")</f>
        <v>#N/A</v>
      </c>
      <c r="D176" s="29">
        <v>1440</v>
      </c>
      <c r="E176" s="28" t="str">
        <f>HYPERLINK("#"&amp;"Rastreadores!A"&amp;(MATCH(Carros!D176,Rastreadores!A:A,0)),"Seguir")</f>
        <v>Seguir</v>
      </c>
      <c r="F176" s="31"/>
      <c r="G176" s="28" t="e">
        <f>HYPERLINK("#"&amp;"DVR!A"&amp;(MATCH(Carros!F176,DVR!A:A,0)),"Seguir")</f>
        <v>#N/A</v>
      </c>
    </row>
    <row r="177" spans="1:7" x14ac:dyDescent="0.25">
      <c r="A177" s="37">
        <v>111042</v>
      </c>
      <c r="B177" s="38" t="s">
        <v>16</v>
      </c>
      <c r="C177" s="44" t="e">
        <f>IF(AND(VLOOKUP(A177,Rastreadores!A:E,5,0)="OK",VLOOKUP(A177,DVR!A:D,4,0)="OK"),"OK","Pendente")</f>
        <v>#N/A</v>
      </c>
      <c r="D177" s="29">
        <v>2465</v>
      </c>
      <c r="E177" s="28" t="str">
        <f>HYPERLINK("#"&amp;"Rastreadores!A"&amp;(MATCH(Carros!D177,Rastreadores!A:A,0)),"Seguir")</f>
        <v>Seguir</v>
      </c>
      <c r="F177" s="31"/>
      <c r="G177" s="28" t="e">
        <f>HYPERLINK("#"&amp;"DVR!A"&amp;(MATCH(Carros!F177,DVR!A:A,0)),"Seguir")</f>
        <v>#N/A</v>
      </c>
    </row>
    <row r="178" spans="1:7" x14ac:dyDescent="0.25">
      <c r="A178" s="37" t="s">
        <v>38</v>
      </c>
      <c r="B178" s="38" t="s">
        <v>16</v>
      </c>
      <c r="C178" s="44" t="e">
        <f>IF(AND(VLOOKUP(A178,Rastreadores!A:E,5,0)="OK",VLOOKUP(A178,DVR!A:D,4,0)="OK"),"OK","Pendente")</f>
        <v>#N/A</v>
      </c>
      <c r="D178" s="29">
        <v>3115</v>
      </c>
      <c r="E178" s="28" t="str">
        <f>HYPERLINK("#"&amp;"Rastreadores!A"&amp;(MATCH(Carros!D178,Rastreadores!A:A,0)),"Seguir")</f>
        <v>Seguir</v>
      </c>
      <c r="F178" s="31"/>
      <c r="G178" s="28" t="e">
        <f>HYPERLINK("#"&amp;"DVR!A"&amp;(MATCH(Carros!F178,DVR!A:A,0)),"Seguir")</f>
        <v>#N/A</v>
      </c>
    </row>
    <row r="179" spans="1:7" x14ac:dyDescent="0.25">
      <c r="A179" s="37">
        <v>111044</v>
      </c>
      <c r="B179" s="38" t="s">
        <v>16</v>
      </c>
      <c r="C179" s="44" t="e">
        <f>IF(AND(VLOOKUP(A179,Rastreadores!A:E,5,0)="OK",VLOOKUP(A179,DVR!A:D,4,0)="OK"),"OK","Pendente")</f>
        <v>#N/A</v>
      </c>
      <c r="D179" s="29">
        <v>3368</v>
      </c>
      <c r="E179" s="28" t="str">
        <f>HYPERLINK("#"&amp;"Rastreadores!A"&amp;(MATCH(Carros!D179,Rastreadores!A:A,0)),"Seguir")</f>
        <v>Seguir</v>
      </c>
      <c r="F179" s="31"/>
      <c r="G179" s="28" t="e">
        <f>HYPERLINK("#"&amp;"DVR!A"&amp;(MATCH(Carros!F179,DVR!A:A,0)),"Seguir")</f>
        <v>#N/A</v>
      </c>
    </row>
    <row r="180" spans="1:7" x14ac:dyDescent="0.25">
      <c r="A180" s="37">
        <v>612</v>
      </c>
      <c r="B180" s="38" t="s">
        <v>16</v>
      </c>
      <c r="C180" s="44" t="e">
        <f>IF(AND(VLOOKUP(A180,Rastreadores!A:E,5,0)="OK",VLOOKUP(A180,DVR!A:D,4,0)="OK"),"OK","Pendente")</f>
        <v>#N/A</v>
      </c>
      <c r="D180" s="29">
        <v>3369</v>
      </c>
      <c r="E180" s="28" t="str">
        <f>HYPERLINK("#"&amp;"Rastreadores!A"&amp;(MATCH(Carros!D180,Rastreadores!A:A,0)),"Seguir")</f>
        <v>Seguir</v>
      </c>
      <c r="F180" s="31"/>
      <c r="G180" s="28" t="e">
        <f>HYPERLINK("#"&amp;"DVR!A"&amp;(MATCH(Carros!F180,DVR!A:A,0)),"Seguir")</f>
        <v>#N/A</v>
      </c>
    </row>
    <row r="181" spans="1:7" x14ac:dyDescent="0.25">
      <c r="A181" s="37">
        <v>196036</v>
      </c>
      <c r="B181" s="38" t="s">
        <v>16</v>
      </c>
      <c r="C181" s="44" t="e">
        <f>IF(AND(VLOOKUP(A181,Rastreadores!A:E,5,0)="OK",VLOOKUP(A181,DVR!A:D,4,0)="OK"),"OK","Pendente")</f>
        <v>#N/A</v>
      </c>
      <c r="D181" s="29">
        <v>3370</v>
      </c>
      <c r="E181" s="28" t="str">
        <f>HYPERLINK("#"&amp;"Rastreadores!A"&amp;(MATCH(Carros!D181,Rastreadores!A:A,0)),"Seguir")</f>
        <v>Seguir</v>
      </c>
      <c r="F181" s="31"/>
      <c r="G181" s="28" t="e">
        <f>HYPERLINK("#"&amp;"DVR!A"&amp;(MATCH(Carros!F181,DVR!A:A,0)),"Seguir")</f>
        <v>#N/A</v>
      </c>
    </row>
    <row r="182" spans="1:7" x14ac:dyDescent="0.25">
      <c r="A182" s="37">
        <v>111035</v>
      </c>
      <c r="B182" s="38" t="s">
        <v>16</v>
      </c>
      <c r="C182" s="44" t="e">
        <f>IF(AND(VLOOKUP(A182,Rastreadores!A:E,5,0)="OK",VLOOKUP(A182,DVR!A:D,4,0)="OK"),"OK","Pendente")</f>
        <v>#N/A</v>
      </c>
      <c r="D182" s="29">
        <v>3371</v>
      </c>
      <c r="E182" s="28" t="str">
        <f>HYPERLINK("#"&amp;"Rastreadores!A"&amp;(MATCH(Carros!D182,Rastreadores!A:A,0)),"Seguir")</f>
        <v>Seguir</v>
      </c>
      <c r="F182" s="31"/>
      <c r="G182" s="28" t="e">
        <f>HYPERLINK("#"&amp;"DVR!A"&amp;(MATCH(Carros!F182,DVR!A:A,0)),"Seguir")</f>
        <v>#N/A</v>
      </c>
    </row>
    <row r="183" spans="1:7" x14ac:dyDescent="0.25">
      <c r="A183" s="37">
        <v>716</v>
      </c>
      <c r="B183" s="38" t="s">
        <v>16</v>
      </c>
      <c r="C183" s="44" t="e">
        <f>IF(AND(VLOOKUP(A183,Rastreadores!A:E,5,0)="OK",VLOOKUP(A183,DVR!A:D,4,0)="OK"),"OK","Pendente")</f>
        <v>#N/A</v>
      </c>
      <c r="D183" s="29">
        <v>3372</v>
      </c>
      <c r="E183" s="28" t="str">
        <f>HYPERLINK("#"&amp;"Rastreadores!A"&amp;(MATCH(Carros!D183,Rastreadores!A:A,0)),"Seguir")</f>
        <v>Seguir</v>
      </c>
      <c r="F183" s="31"/>
      <c r="G183" s="28" t="e">
        <f>HYPERLINK("#"&amp;"DVR!A"&amp;(MATCH(Carros!F183,DVR!A:A,0)),"Seguir")</f>
        <v>#N/A</v>
      </c>
    </row>
    <row r="184" spans="1:7" x14ac:dyDescent="0.25">
      <c r="A184" s="37" t="s">
        <v>54</v>
      </c>
      <c r="B184" s="38" t="s">
        <v>16</v>
      </c>
      <c r="C184" s="44" t="e">
        <f>IF(AND(VLOOKUP(A184,Rastreadores!A:E,5,0)="OK",VLOOKUP(A184,DVR!A:D,4,0)="OK"),"OK","Pendente")</f>
        <v>#N/A</v>
      </c>
      <c r="D184" s="29">
        <v>3373</v>
      </c>
      <c r="E184" s="28" t="str">
        <f>HYPERLINK("#"&amp;"Rastreadores!A"&amp;(MATCH(Carros!D184,Rastreadores!A:A,0)),"Seguir")</f>
        <v>Seguir</v>
      </c>
      <c r="F184" s="31"/>
      <c r="G184" s="28" t="e">
        <f>HYPERLINK("#"&amp;"DVR!A"&amp;(MATCH(Carros!F184,DVR!A:A,0)),"Seguir")</f>
        <v>#N/A</v>
      </c>
    </row>
    <row r="185" spans="1:7" x14ac:dyDescent="0.25">
      <c r="A185" s="37">
        <v>196007</v>
      </c>
      <c r="B185" s="38" t="s">
        <v>16</v>
      </c>
      <c r="C185" s="44" t="e">
        <f>IF(AND(VLOOKUP(A185,Rastreadores!A:E,5,0)="OK",VLOOKUP(A185,DVR!A:D,4,0)="OK"),"OK","Pendente")</f>
        <v>#N/A</v>
      </c>
      <c r="D185" s="29">
        <v>3374</v>
      </c>
      <c r="E185" s="28" t="str">
        <f>HYPERLINK("#"&amp;"Rastreadores!A"&amp;(MATCH(Carros!D185,Rastreadores!A:A,0)),"Seguir")</f>
        <v>Seguir</v>
      </c>
      <c r="F185" s="31"/>
      <c r="G185" s="28" t="e">
        <f>HYPERLINK("#"&amp;"DVR!A"&amp;(MATCH(Carros!F185,DVR!A:A,0)),"Seguir")</f>
        <v>#N/A</v>
      </c>
    </row>
    <row r="186" spans="1:7" x14ac:dyDescent="0.25">
      <c r="A186" s="37">
        <v>844</v>
      </c>
      <c r="B186" s="38" t="s">
        <v>16</v>
      </c>
      <c r="C186" s="44" t="e">
        <f>IF(AND(VLOOKUP(A186,Rastreadores!A:E,5,0)="OK",VLOOKUP(A186,DVR!A:D,4,0)="OK"),"OK","Pendente")</f>
        <v>#N/A</v>
      </c>
      <c r="D186" s="29">
        <v>3375</v>
      </c>
      <c r="E186" s="28" t="str">
        <f>HYPERLINK("#"&amp;"Rastreadores!A"&amp;(MATCH(Carros!D186,Rastreadores!A:A,0)),"Seguir")</f>
        <v>Seguir</v>
      </c>
      <c r="F186" s="31"/>
      <c r="G186" s="28" t="e">
        <f>HYPERLINK("#"&amp;"DVR!A"&amp;(MATCH(Carros!F186,DVR!A:A,0)),"Seguir")</f>
        <v>#N/A</v>
      </c>
    </row>
    <row r="187" spans="1:7" x14ac:dyDescent="0.25">
      <c r="A187" s="37">
        <v>840</v>
      </c>
      <c r="B187" s="38" t="s">
        <v>16</v>
      </c>
      <c r="C187" s="44" t="e">
        <f>IF(AND(VLOOKUP(A187,Rastreadores!A:E,5,0)="OK",VLOOKUP(A187,DVR!A:D,4,0)="OK"),"OK","Pendente")</f>
        <v>#N/A</v>
      </c>
      <c r="D187" s="29">
        <v>3377</v>
      </c>
      <c r="E187" s="28" t="str">
        <f>HYPERLINK("#"&amp;"Rastreadores!A"&amp;(MATCH(Carros!D187,Rastreadores!A:A,0)),"Seguir")</f>
        <v>Seguir</v>
      </c>
      <c r="F187" s="31"/>
      <c r="G187" s="28" t="e">
        <f>HYPERLINK("#"&amp;"DVR!A"&amp;(MATCH(Carros!F187,DVR!A:A,0)),"Seguir")</f>
        <v>#N/A</v>
      </c>
    </row>
    <row r="188" spans="1:7" x14ac:dyDescent="0.25">
      <c r="A188" s="37">
        <v>841</v>
      </c>
      <c r="B188" s="38" t="s">
        <v>16</v>
      </c>
      <c r="C188" s="44" t="e">
        <f>IF(AND(VLOOKUP(A188,Rastreadores!A:E,5,0)="OK",VLOOKUP(A188,DVR!A:D,4,0)="OK"),"OK","Pendente")</f>
        <v>#N/A</v>
      </c>
      <c r="D188" s="29">
        <v>5080</v>
      </c>
      <c r="E188" s="28" t="str">
        <f>HYPERLINK("#"&amp;"Rastreadores!A"&amp;(MATCH(Carros!D188,Rastreadores!A:A,0)),"Seguir")</f>
        <v>Seguir</v>
      </c>
      <c r="F188" s="31"/>
      <c r="G188" s="28" t="e">
        <f>HYPERLINK("#"&amp;"DVR!A"&amp;(MATCH(Carros!F188,DVR!A:A,0)),"Seguir")</f>
        <v>#N/A</v>
      </c>
    </row>
    <row r="189" spans="1:7" x14ac:dyDescent="0.25">
      <c r="A189" s="37">
        <v>843</v>
      </c>
      <c r="B189" s="38" t="s">
        <v>16</v>
      </c>
      <c r="C189" s="44" t="e">
        <f>IF(AND(VLOOKUP(A189,Rastreadores!A:E,5,0)="OK",VLOOKUP(A189,DVR!A:D,4,0)="OK"),"OK","Pendente")</f>
        <v>#N/A</v>
      </c>
      <c r="D189" s="29">
        <v>5105</v>
      </c>
      <c r="E189" s="28" t="str">
        <f>HYPERLINK("#"&amp;"Rastreadores!A"&amp;(MATCH(Carros!D189,Rastreadores!A:A,0)),"Seguir")</f>
        <v>Seguir</v>
      </c>
      <c r="F189" s="31"/>
      <c r="G189" s="28" t="e">
        <f>HYPERLINK("#"&amp;"DVR!A"&amp;(MATCH(Carros!F189,DVR!A:A,0)),"Seguir")</f>
        <v>#N/A</v>
      </c>
    </row>
    <row r="190" spans="1:7" x14ac:dyDescent="0.25">
      <c r="A190" s="37">
        <v>847</v>
      </c>
      <c r="B190" s="38" t="s">
        <v>16</v>
      </c>
      <c r="C190" s="44" t="e">
        <f>IF(AND(VLOOKUP(A190,Rastreadores!A:E,5,0)="OK",VLOOKUP(A190,DVR!A:D,4,0)="OK"),"OK","Pendente")</f>
        <v>#N/A</v>
      </c>
      <c r="D190" s="29">
        <v>5108</v>
      </c>
      <c r="E190" s="28" t="str">
        <f>HYPERLINK("#"&amp;"Rastreadores!A"&amp;(MATCH(Carros!D190,Rastreadores!A:A,0)),"Seguir")</f>
        <v>Seguir</v>
      </c>
      <c r="F190" s="31"/>
      <c r="G190" s="28" t="e">
        <f>HYPERLINK("#"&amp;"DVR!A"&amp;(MATCH(Carros!F190,DVR!A:A,0)),"Seguir")</f>
        <v>#N/A</v>
      </c>
    </row>
    <row r="191" spans="1:7" x14ac:dyDescent="0.25">
      <c r="A191" s="37">
        <v>670</v>
      </c>
      <c r="B191" s="38" t="s">
        <v>16</v>
      </c>
      <c r="C191" s="44" t="e">
        <f>IF(AND(VLOOKUP(A191,Rastreadores!A:E,5,0)="OK",VLOOKUP(A191,DVR!A:D,4,0)="OK"),"OK","Pendente")</f>
        <v>#N/A</v>
      </c>
      <c r="D191" s="29">
        <v>6157</v>
      </c>
      <c r="E191" s="28" t="str">
        <f>HYPERLINK("#"&amp;"Rastreadores!A"&amp;(MATCH(Carros!D191,Rastreadores!A:A,0)),"Seguir")</f>
        <v>Seguir</v>
      </c>
      <c r="F191" s="31"/>
      <c r="G191" s="28" t="e">
        <f>HYPERLINK("#"&amp;"DVR!A"&amp;(MATCH(Carros!F191,DVR!A:A,0)),"Seguir")</f>
        <v>#N/A</v>
      </c>
    </row>
    <row r="192" spans="1:7" x14ac:dyDescent="0.25">
      <c r="A192" s="37">
        <v>624</v>
      </c>
      <c r="B192" s="38" t="s">
        <v>16</v>
      </c>
      <c r="C192" s="44" t="e">
        <f>IF(AND(VLOOKUP(A192,Rastreadores!A:E,5,0)="OK",VLOOKUP(A192,DVR!A:D,4,0)="OK"),"OK","Pendente")</f>
        <v>#N/A</v>
      </c>
      <c r="D192" s="29">
        <v>7029</v>
      </c>
      <c r="E192" s="28" t="str">
        <f>HYPERLINK("#"&amp;"Rastreadores!A"&amp;(MATCH(Carros!D192,Rastreadores!A:A,0)),"Seguir")</f>
        <v>Seguir</v>
      </c>
      <c r="F192" s="31"/>
      <c r="G192" s="28" t="e">
        <f>HYPERLINK("#"&amp;"DVR!A"&amp;(MATCH(Carros!F192,DVR!A:A,0)),"Seguir")</f>
        <v>#N/A</v>
      </c>
    </row>
    <row r="193" spans="1:7" x14ac:dyDescent="0.25">
      <c r="A193" s="37">
        <v>196046</v>
      </c>
      <c r="B193" s="38" t="s">
        <v>16</v>
      </c>
      <c r="C193" s="44" t="e">
        <f>IF(AND(VLOOKUP(A193,Rastreadores!A:E,5,0)="OK",VLOOKUP(A193,DVR!A:D,4,0)="OK"),"OK","Pendente")</f>
        <v>#N/A</v>
      </c>
      <c r="D193" s="29">
        <v>7062</v>
      </c>
      <c r="E193" s="28" t="str">
        <f>HYPERLINK("#"&amp;"Rastreadores!A"&amp;(MATCH(Carros!D193,Rastreadores!A:A,0)),"Seguir")</f>
        <v>Seguir</v>
      </c>
      <c r="F193" s="31"/>
      <c r="G193" s="28" t="e">
        <f>HYPERLINK("#"&amp;"DVR!A"&amp;(MATCH(Carros!F193,DVR!A:A,0)),"Seguir")</f>
        <v>#N/A</v>
      </c>
    </row>
    <row r="194" spans="1:7" x14ac:dyDescent="0.25">
      <c r="A194" s="37">
        <v>196026</v>
      </c>
      <c r="B194" s="38" t="s">
        <v>16</v>
      </c>
      <c r="C194" s="44" t="e">
        <f>IF(AND(VLOOKUP(A194,Rastreadores!A:E,5,0)="OK",VLOOKUP(A194,DVR!A:D,4,0)="OK"),"OK","Pendente")</f>
        <v>#N/A</v>
      </c>
      <c r="D194" s="29">
        <v>7066</v>
      </c>
      <c r="E194" s="28" t="str">
        <f>HYPERLINK("#"&amp;"Rastreadores!A"&amp;(MATCH(Carros!D194,Rastreadores!A:A,0)),"Seguir")</f>
        <v>Seguir</v>
      </c>
      <c r="F194" s="31"/>
      <c r="G194" s="28" t="e">
        <f>HYPERLINK("#"&amp;"DVR!A"&amp;(MATCH(Carros!F194,DVR!A:A,0)),"Seguir")</f>
        <v>#N/A</v>
      </c>
    </row>
    <row r="195" spans="1:7" x14ac:dyDescent="0.25">
      <c r="A195" s="37">
        <v>129</v>
      </c>
      <c r="B195" s="38" t="s">
        <v>16</v>
      </c>
      <c r="C195" s="44" t="e">
        <f>IF(AND(VLOOKUP(A195,Rastreadores!A:E,5,0)="OK",VLOOKUP(A195,DVR!A:D,4,0)="OK"),"OK","Pendente")</f>
        <v>#N/A</v>
      </c>
      <c r="D195" s="29">
        <v>7135</v>
      </c>
      <c r="E195" s="28" t="str">
        <f>HYPERLINK("#"&amp;"Rastreadores!A"&amp;(MATCH(Carros!D195,Rastreadores!A:A,0)),"Seguir")</f>
        <v>Seguir</v>
      </c>
      <c r="F195" s="31"/>
      <c r="G195" s="28" t="e">
        <f>HYPERLINK("#"&amp;"DVR!A"&amp;(MATCH(Carros!F195,DVR!A:A,0)),"Seguir")</f>
        <v>#N/A</v>
      </c>
    </row>
    <row r="196" spans="1:7" x14ac:dyDescent="0.25">
      <c r="A196" s="39" t="s">
        <v>40</v>
      </c>
      <c r="B196" s="38" t="s">
        <v>16</v>
      </c>
      <c r="C196" s="44" t="e">
        <f>IF(AND(VLOOKUP(A196,Rastreadores!A:E,5,0)="OK",VLOOKUP(A196,DVR!A:D,4,0)="OK"),"OK","Pendente")</f>
        <v>#N/A</v>
      </c>
      <c r="D196" s="29">
        <v>7138</v>
      </c>
      <c r="E196" s="28" t="str">
        <f>HYPERLINK("#"&amp;"Rastreadores!A"&amp;(MATCH(Carros!D196,Rastreadores!A:A,0)),"Seguir")</f>
        <v>Seguir</v>
      </c>
      <c r="F196" s="31"/>
      <c r="G196" s="28" t="e">
        <f>HYPERLINK("#"&amp;"DVR!A"&amp;(MATCH(Carros!F196,DVR!A:A,0)),"Seguir")</f>
        <v>#N/A</v>
      </c>
    </row>
    <row r="197" spans="1:7" x14ac:dyDescent="0.25">
      <c r="A197" s="37">
        <v>620</v>
      </c>
      <c r="B197" s="38" t="s">
        <v>16</v>
      </c>
      <c r="C197" s="44" t="e">
        <f>IF(AND(VLOOKUP(A197,Rastreadores!A:E,5,0)="OK",VLOOKUP(A197,DVR!A:D,4,0)="OK"),"OK","Pendente")</f>
        <v>#N/A</v>
      </c>
      <c r="D197" s="29">
        <v>7149</v>
      </c>
      <c r="E197" s="28" t="str">
        <f>HYPERLINK("#"&amp;"Rastreadores!A"&amp;(MATCH(Carros!D197,Rastreadores!A:A,0)),"Seguir")</f>
        <v>Seguir</v>
      </c>
      <c r="F197" s="31"/>
      <c r="G197" s="28" t="e">
        <f>HYPERLINK("#"&amp;"DVR!A"&amp;(MATCH(Carros!F197,DVR!A:A,0)),"Seguir")</f>
        <v>#N/A</v>
      </c>
    </row>
    <row r="198" spans="1:7" x14ac:dyDescent="0.25">
      <c r="A198" s="37">
        <v>196023</v>
      </c>
      <c r="B198" s="38" t="s">
        <v>16</v>
      </c>
      <c r="C198" s="44" t="e">
        <f>IF(AND(VLOOKUP(A198,Rastreadores!A:E,5,0)="OK",VLOOKUP(A198,DVR!A:D,4,0)="OK"),"OK","Pendente")</f>
        <v>#N/A</v>
      </c>
      <c r="D198" s="29">
        <v>7233</v>
      </c>
      <c r="E198" s="28" t="str">
        <f>HYPERLINK("#"&amp;"Rastreadores!A"&amp;(MATCH(Carros!D198,Rastreadores!A:A,0)),"Seguir")</f>
        <v>Seguir</v>
      </c>
      <c r="F198" s="31"/>
      <c r="G198" s="28" t="e">
        <f>HYPERLINK("#"&amp;"DVR!A"&amp;(MATCH(Carros!F198,DVR!A:A,0)),"Seguir")</f>
        <v>#N/A</v>
      </c>
    </row>
    <row r="199" spans="1:7" x14ac:dyDescent="0.25">
      <c r="A199" s="37">
        <v>802</v>
      </c>
      <c r="B199" s="38" t="s">
        <v>16</v>
      </c>
      <c r="C199" s="44" t="e">
        <f>IF(AND(VLOOKUP(A199,Rastreadores!A:E,5,0)="OK",VLOOKUP(A199,DVR!A:D,4,0)="OK"),"OK","Pendente")</f>
        <v>#N/A</v>
      </c>
      <c r="D199" s="29">
        <v>7871</v>
      </c>
      <c r="E199" s="28" t="str">
        <f>HYPERLINK("#"&amp;"Rastreadores!A"&amp;(MATCH(Carros!D199,Rastreadores!A:A,0)),"Seguir")</f>
        <v>Seguir</v>
      </c>
      <c r="F199" s="31"/>
      <c r="G199" s="28" t="e">
        <f>HYPERLINK("#"&amp;"DVR!A"&amp;(MATCH(Carros!F199,DVR!A:A,0)),"Seguir")</f>
        <v>#N/A</v>
      </c>
    </row>
    <row r="200" spans="1:7" x14ac:dyDescent="0.25">
      <c r="A200" s="37">
        <v>111033</v>
      </c>
      <c r="B200" s="38" t="s">
        <v>16</v>
      </c>
      <c r="C200" s="44" t="e">
        <f>IF(AND(VLOOKUP(A200,Rastreadores!A:E,5,0)="OK",VLOOKUP(A200,DVR!A:D,4,0)="OK"),"OK","Pendente")</f>
        <v>#N/A</v>
      </c>
      <c r="D200" s="29">
        <v>8348</v>
      </c>
      <c r="E200" s="28" t="str">
        <f>HYPERLINK("#"&amp;"Rastreadores!A"&amp;(MATCH(Carros!D200,Rastreadores!A:A,0)),"Seguir")</f>
        <v>Seguir</v>
      </c>
      <c r="F200" s="31"/>
      <c r="G200" s="28" t="e">
        <f>HYPERLINK("#"&amp;"DVR!A"&amp;(MATCH(Carros!F200,DVR!A:A,0)),"Seguir")</f>
        <v>#N/A</v>
      </c>
    </row>
    <row r="201" spans="1:7" x14ac:dyDescent="0.25">
      <c r="A201" s="37">
        <v>111018</v>
      </c>
      <c r="B201" s="38" t="s">
        <v>16</v>
      </c>
      <c r="C201" s="44" t="e">
        <f>IF(AND(VLOOKUP(A201,Rastreadores!A:E,5,0)="OK",VLOOKUP(A201,DVR!A:D,4,0)="OK"),"OK","Pendente")</f>
        <v>#N/A</v>
      </c>
      <c r="D201" s="29">
        <v>9527</v>
      </c>
      <c r="E201" s="28" t="str">
        <f>HYPERLINK("#"&amp;"Rastreadores!A"&amp;(MATCH(Carros!D201,Rastreadores!A:A,0)),"Seguir")</f>
        <v>Seguir</v>
      </c>
      <c r="F201" s="31"/>
      <c r="G201" s="28" t="e">
        <f>HYPERLINK("#"&amp;"DVR!A"&amp;(MATCH(Carros!F201,DVR!A:A,0)),"Seguir")</f>
        <v>#N/A</v>
      </c>
    </row>
    <row r="202" spans="1:7" x14ac:dyDescent="0.25">
      <c r="A202" s="37">
        <v>676</v>
      </c>
      <c r="B202" s="38" t="s">
        <v>16</v>
      </c>
      <c r="C202" s="44" t="e">
        <f>IF(AND(VLOOKUP(A202,Rastreadores!A:E,5,0)="OK",VLOOKUP(A202,DVR!A:D,4,0)="OK"),"OK","Pendente")</f>
        <v>#N/A</v>
      </c>
      <c r="D202" s="29">
        <v>9860</v>
      </c>
      <c r="E202" s="28" t="str">
        <f>HYPERLINK("#"&amp;"Rastreadores!A"&amp;(MATCH(Carros!D202,Rastreadores!A:A,0)),"Seguir")</f>
        <v>Seguir</v>
      </c>
      <c r="F202" s="31"/>
      <c r="G202" s="28" t="e">
        <f>HYPERLINK("#"&amp;"DVR!A"&amp;(MATCH(Carros!F202,DVR!A:A,0)),"Seguir")</f>
        <v>#N/A</v>
      </c>
    </row>
    <row r="203" spans="1:7" x14ac:dyDescent="0.25">
      <c r="A203" s="37">
        <v>196084</v>
      </c>
      <c r="B203" s="38" t="s">
        <v>16</v>
      </c>
      <c r="C203" s="44" t="e">
        <f>IF(AND(VLOOKUP(A203,Rastreadores!A:E,5,0)="OK",VLOOKUP(A203,DVR!A:D,4,0)="OK"),"OK","Pendente")</f>
        <v>#N/A</v>
      </c>
      <c r="D203" s="29">
        <v>10345</v>
      </c>
      <c r="E203" s="28" t="str">
        <f>HYPERLINK("#"&amp;"Rastreadores!A"&amp;(MATCH(Carros!D203,Rastreadores!A:A,0)),"Seguir")</f>
        <v>Seguir</v>
      </c>
      <c r="F203" s="31"/>
      <c r="G203" s="28" t="e">
        <f>HYPERLINK("#"&amp;"DVR!A"&amp;(MATCH(Carros!F203,DVR!A:A,0)),"Seguir")</f>
        <v>#N/A</v>
      </c>
    </row>
    <row r="204" spans="1:7" x14ac:dyDescent="0.25">
      <c r="A204" s="37">
        <v>732</v>
      </c>
      <c r="B204" s="38" t="s">
        <v>16</v>
      </c>
      <c r="C204" s="44" t="e">
        <f>IF(AND(VLOOKUP(A204,Rastreadores!A:E,5,0)="OK",VLOOKUP(A204,DVR!A:D,4,0)="OK"),"OK","Pendente")</f>
        <v>#N/A</v>
      </c>
      <c r="D204" s="29">
        <v>10347</v>
      </c>
      <c r="E204" s="28" t="str">
        <f>HYPERLINK("#"&amp;"Rastreadores!A"&amp;(MATCH(Carros!D204,Rastreadores!A:A,0)),"Seguir")</f>
        <v>Seguir</v>
      </c>
      <c r="F204" s="31"/>
      <c r="G204" s="28" t="e">
        <f>HYPERLINK("#"&amp;"DVR!A"&amp;(MATCH(Carros!F204,DVR!A:A,0)),"Seguir")</f>
        <v>#N/A</v>
      </c>
    </row>
    <row r="205" spans="1:7" x14ac:dyDescent="0.25">
      <c r="A205" s="37" t="s">
        <v>55</v>
      </c>
      <c r="B205" s="38" t="s">
        <v>16</v>
      </c>
      <c r="C205" s="44" t="e">
        <f>IF(AND(VLOOKUP(A205,Rastreadores!A:E,5,0)="OK",VLOOKUP(A205,DVR!A:D,4,0)="OK"),"OK","Pendente")</f>
        <v>#N/A</v>
      </c>
      <c r="D205" s="29">
        <v>10360</v>
      </c>
      <c r="E205" s="28" t="str">
        <f>HYPERLINK("#"&amp;"Rastreadores!A"&amp;(MATCH(Carros!D205,Rastreadores!A:A,0)),"Seguir")</f>
        <v>Seguir</v>
      </c>
      <c r="F205" s="31"/>
      <c r="G205" s="28" t="e">
        <f>HYPERLINK("#"&amp;"DVR!A"&amp;(MATCH(Carros!F205,DVR!A:A,0)),"Seguir")</f>
        <v>#N/A</v>
      </c>
    </row>
    <row r="206" spans="1:7" x14ac:dyDescent="0.25">
      <c r="A206" s="37">
        <v>722</v>
      </c>
      <c r="B206" s="38" t="s">
        <v>16</v>
      </c>
      <c r="C206" s="44" t="e">
        <f>IF(AND(VLOOKUP(A206,Rastreadores!A:E,5,0)="OK",VLOOKUP(A206,DVR!A:D,4,0)="OK"),"OK","Pendente")</f>
        <v>#N/A</v>
      </c>
      <c r="D206" s="29">
        <v>10363</v>
      </c>
      <c r="E206" s="28" t="str">
        <f>HYPERLINK("#"&amp;"Rastreadores!A"&amp;(MATCH(Carros!D206,Rastreadores!A:A,0)),"Seguir")</f>
        <v>Seguir</v>
      </c>
      <c r="F206" s="31"/>
      <c r="G206" s="28" t="e">
        <f>HYPERLINK("#"&amp;"DVR!A"&amp;(MATCH(Carros!F206,DVR!A:A,0)),"Seguir")</f>
        <v>#N/A</v>
      </c>
    </row>
    <row r="207" spans="1:7" x14ac:dyDescent="0.25">
      <c r="A207" s="37" t="s">
        <v>37</v>
      </c>
      <c r="B207" s="38" t="s">
        <v>16</v>
      </c>
      <c r="C207" s="44" t="e">
        <f>IF(AND(VLOOKUP(A207,Rastreadores!A:E,5,0)="OK",VLOOKUP(A207,DVR!A:D,4,0)="OK"),"OK","Pendente")</f>
        <v>#N/A</v>
      </c>
      <c r="D207" s="29">
        <v>10367</v>
      </c>
      <c r="E207" s="28" t="str">
        <f>HYPERLINK("#"&amp;"Rastreadores!A"&amp;(MATCH(Carros!D207,Rastreadores!A:A,0)),"Seguir")</f>
        <v>Seguir</v>
      </c>
      <c r="F207" s="31"/>
      <c r="G207" s="28" t="e">
        <f>HYPERLINK("#"&amp;"DVR!A"&amp;(MATCH(Carros!F207,DVR!A:A,0)),"Seguir")</f>
        <v>#N/A</v>
      </c>
    </row>
    <row r="208" spans="1:7" x14ac:dyDescent="0.25">
      <c r="A208" s="37">
        <v>640</v>
      </c>
      <c r="B208" s="38" t="s">
        <v>16</v>
      </c>
      <c r="C208" s="44" t="e">
        <f>IF(AND(VLOOKUP(A208,Rastreadores!A:E,5,0)="OK",VLOOKUP(A208,DVR!A:D,4,0)="OK"),"OK","Pendente")</f>
        <v>#N/A</v>
      </c>
      <c r="D208" s="29">
        <v>10377</v>
      </c>
      <c r="E208" s="28" t="str">
        <f>HYPERLINK("#"&amp;"Rastreadores!A"&amp;(MATCH(Carros!D208,Rastreadores!A:A,0)),"Seguir")</f>
        <v>Seguir</v>
      </c>
      <c r="F208" s="31"/>
      <c r="G208" s="28" t="e">
        <f>HYPERLINK("#"&amp;"DVR!A"&amp;(MATCH(Carros!F208,DVR!A:A,0)),"Seguir")</f>
        <v>#N/A</v>
      </c>
    </row>
    <row r="209" spans="1:7" x14ac:dyDescent="0.25">
      <c r="A209" s="37">
        <v>196064</v>
      </c>
      <c r="B209" s="38" t="s">
        <v>16</v>
      </c>
      <c r="C209" s="44" t="e">
        <f>IF(AND(VLOOKUP(A209,Rastreadores!A:E,5,0)="OK",VLOOKUP(A209,DVR!A:D,4,0)="OK"),"OK","Pendente")</f>
        <v>#N/A</v>
      </c>
      <c r="D209" s="29">
        <v>10378</v>
      </c>
      <c r="E209" s="28" t="str">
        <f>HYPERLINK("#"&amp;"Rastreadores!A"&amp;(MATCH(Carros!D209,Rastreadores!A:A,0)),"Seguir")</f>
        <v>Seguir</v>
      </c>
      <c r="F209" s="31"/>
      <c r="G209" s="28" t="e">
        <f>HYPERLINK("#"&amp;"DVR!A"&amp;(MATCH(Carros!F209,DVR!A:A,0)),"Seguir")</f>
        <v>#N/A</v>
      </c>
    </row>
    <row r="210" spans="1:7" x14ac:dyDescent="0.25">
      <c r="A210" s="37">
        <v>111062</v>
      </c>
      <c r="B210" s="38" t="s">
        <v>16</v>
      </c>
      <c r="C210" s="44" t="e">
        <f>IF(AND(VLOOKUP(A210,Rastreadores!A:E,5,0)="OK",VLOOKUP(A210,DVR!A:D,4,0)="OK"),"OK","Pendente")</f>
        <v>#N/A</v>
      </c>
      <c r="D210" s="29">
        <v>10379</v>
      </c>
      <c r="E210" s="28" t="str">
        <f>HYPERLINK("#"&amp;"Rastreadores!A"&amp;(MATCH(Carros!D210,Rastreadores!A:A,0)),"Seguir")</f>
        <v>Seguir</v>
      </c>
      <c r="F210" s="31"/>
      <c r="G210" s="28" t="e">
        <f>HYPERLINK("#"&amp;"DVR!A"&amp;(MATCH(Carros!F210,DVR!A:A,0)),"Seguir")</f>
        <v>#N/A</v>
      </c>
    </row>
    <row r="211" spans="1:7" x14ac:dyDescent="0.25">
      <c r="A211" s="37">
        <v>845</v>
      </c>
      <c r="B211" s="38" t="s">
        <v>16</v>
      </c>
      <c r="C211" s="44" t="e">
        <f>IF(AND(VLOOKUP(A211,Rastreadores!A:E,5,0)="OK",VLOOKUP(A211,DVR!A:D,4,0)="OK"),"OK","Pendente")</f>
        <v>#N/A</v>
      </c>
      <c r="D211" s="29">
        <v>10380</v>
      </c>
      <c r="E211" s="28" t="str">
        <f>HYPERLINK("#"&amp;"Rastreadores!A"&amp;(MATCH(Carros!D211,Rastreadores!A:A,0)),"Seguir")</f>
        <v>Seguir</v>
      </c>
      <c r="F211" s="31"/>
      <c r="G211" s="28" t="e">
        <f>HYPERLINK("#"&amp;"DVR!A"&amp;(MATCH(Carros!F211,DVR!A:A,0)),"Seguir")</f>
        <v>#N/A</v>
      </c>
    </row>
    <row r="212" spans="1:7" x14ac:dyDescent="0.25">
      <c r="A212" s="37">
        <v>111002</v>
      </c>
      <c r="B212" s="38" t="s">
        <v>16</v>
      </c>
      <c r="C212" s="44" t="e">
        <f>IF(AND(VLOOKUP(A212,Rastreadores!A:E,5,0)="OK",VLOOKUP(A212,DVR!A:D,4,0)="OK"),"OK","Pendente")</f>
        <v>#N/A</v>
      </c>
      <c r="D212" s="29">
        <v>10381</v>
      </c>
      <c r="E212" s="28" t="str">
        <f>HYPERLINK("#"&amp;"Rastreadores!A"&amp;(MATCH(Carros!D212,Rastreadores!A:A,0)),"Seguir")</f>
        <v>Seguir</v>
      </c>
      <c r="F212" s="31"/>
      <c r="G212" s="28" t="e">
        <f>HYPERLINK("#"&amp;"DVR!A"&amp;(MATCH(Carros!F212,DVR!A:A,0)),"Seguir")</f>
        <v>#N/A</v>
      </c>
    </row>
    <row r="213" spans="1:7" x14ac:dyDescent="0.25">
      <c r="A213" s="37">
        <v>848</v>
      </c>
      <c r="B213" s="38" t="s">
        <v>16</v>
      </c>
      <c r="C213" s="44" t="e">
        <f>IF(AND(VLOOKUP(A213,Rastreadores!A:E,5,0)="OK",VLOOKUP(A213,DVR!A:D,4,0)="OK"),"OK","Pendente")</f>
        <v>#N/A</v>
      </c>
      <c r="D213" s="29">
        <v>10382</v>
      </c>
      <c r="E213" s="28" t="str">
        <f>HYPERLINK("#"&amp;"Rastreadores!A"&amp;(MATCH(Carros!D213,Rastreadores!A:A,0)),"Seguir")</f>
        <v>Seguir</v>
      </c>
      <c r="F213" s="31"/>
      <c r="G213" s="28" t="e">
        <f>HYPERLINK("#"&amp;"DVR!A"&amp;(MATCH(Carros!F213,DVR!A:A,0)),"Seguir")</f>
        <v>#N/A</v>
      </c>
    </row>
    <row r="214" spans="1:7" x14ac:dyDescent="0.25">
      <c r="A214" s="37">
        <v>648</v>
      </c>
      <c r="B214" s="38" t="s">
        <v>16</v>
      </c>
      <c r="C214" s="44" t="e">
        <f>IF(AND(VLOOKUP(A214,Rastreadores!A:E,5,0)="OK",VLOOKUP(A214,DVR!A:D,4,0)="OK"),"OK","Pendente")</f>
        <v>#N/A</v>
      </c>
      <c r="D214" s="29">
        <v>10384</v>
      </c>
      <c r="E214" s="28" t="str">
        <f>HYPERLINK("#"&amp;"Rastreadores!A"&amp;(MATCH(Carros!D214,Rastreadores!A:A,0)),"Seguir")</f>
        <v>Seguir</v>
      </c>
      <c r="F214" s="31"/>
      <c r="G214" s="28" t="e">
        <f>HYPERLINK("#"&amp;"DVR!A"&amp;(MATCH(Carros!F214,DVR!A:A,0)),"Seguir")</f>
        <v>#N/A</v>
      </c>
    </row>
    <row r="215" spans="1:7" x14ac:dyDescent="0.25">
      <c r="A215" s="37">
        <v>726</v>
      </c>
      <c r="B215" s="38" t="s">
        <v>16</v>
      </c>
      <c r="C215" s="44" t="e">
        <f>IF(AND(VLOOKUP(A215,Rastreadores!A:E,5,0)="OK",VLOOKUP(A215,DVR!A:D,4,0)="OK"),"OK","Pendente")</f>
        <v>#N/A</v>
      </c>
      <c r="D215" s="29">
        <v>10385</v>
      </c>
      <c r="E215" s="28" t="str">
        <f>HYPERLINK("#"&amp;"Rastreadores!A"&amp;(MATCH(Carros!D215,Rastreadores!A:A,0)),"Seguir")</f>
        <v>Seguir</v>
      </c>
      <c r="F215" s="31"/>
      <c r="G215" s="28" t="e">
        <f>HYPERLINK("#"&amp;"DVR!A"&amp;(MATCH(Carros!F215,DVR!A:A,0)),"Seguir")</f>
        <v>#N/A</v>
      </c>
    </row>
    <row r="216" spans="1:7" x14ac:dyDescent="0.25">
      <c r="A216" s="37">
        <v>849</v>
      </c>
      <c r="B216" s="38" t="s">
        <v>16</v>
      </c>
      <c r="C216" s="44" t="e">
        <f>IF(AND(VLOOKUP(A216,Rastreadores!A:E,5,0)="OK",VLOOKUP(A216,DVR!A:D,4,0)="OK"),"OK","Pendente")</f>
        <v>#N/A</v>
      </c>
      <c r="D216" s="29">
        <v>10386</v>
      </c>
      <c r="E216" s="28" t="str">
        <f>HYPERLINK("#"&amp;"Rastreadores!A"&amp;(MATCH(Carros!D216,Rastreadores!A:A,0)),"Seguir")</f>
        <v>Seguir</v>
      </c>
      <c r="F216" s="31"/>
      <c r="G216" s="28" t="e">
        <f>HYPERLINK("#"&amp;"DVR!A"&amp;(MATCH(Carros!F216,DVR!A:A,0)),"Seguir")</f>
        <v>#N/A</v>
      </c>
    </row>
    <row r="217" spans="1:7" x14ac:dyDescent="0.25">
      <c r="A217" s="37">
        <v>846</v>
      </c>
      <c r="B217" s="38" t="s">
        <v>16</v>
      </c>
      <c r="C217" s="44" t="e">
        <f>IF(AND(VLOOKUP(A217,Rastreadores!A:E,5,0)="OK",VLOOKUP(A217,DVR!A:D,4,0)="OK"),"OK","Pendente")</f>
        <v>#N/A</v>
      </c>
      <c r="D217" s="29">
        <v>10397</v>
      </c>
      <c r="E217" s="28" t="str">
        <f>HYPERLINK("#"&amp;"Rastreadores!A"&amp;(MATCH(Carros!D217,Rastreadores!A:A,0)),"Seguir")</f>
        <v>Seguir</v>
      </c>
      <c r="F217" s="31"/>
      <c r="G217" s="28" t="e">
        <f>HYPERLINK("#"&amp;"DVR!A"&amp;(MATCH(Carros!F217,DVR!A:A,0)),"Seguir")</f>
        <v>#N/A</v>
      </c>
    </row>
    <row r="218" spans="1:7" x14ac:dyDescent="0.25">
      <c r="A218" s="37" t="s">
        <v>51</v>
      </c>
      <c r="B218" s="38" t="s">
        <v>16</v>
      </c>
      <c r="C218" s="44" t="e">
        <f>IF(AND(VLOOKUP(A218,Rastreadores!A:E,5,0)="OK",VLOOKUP(A218,DVR!A:D,4,0)="OK"),"OK","Pendente")</f>
        <v>#N/A</v>
      </c>
      <c r="D218" s="29">
        <v>10398</v>
      </c>
      <c r="E218" s="28" t="str">
        <f>HYPERLINK("#"&amp;"Rastreadores!A"&amp;(MATCH(Carros!D218,Rastreadores!A:A,0)),"Seguir")</f>
        <v>Seguir</v>
      </c>
      <c r="F218" s="31"/>
      <c r="G218" s="28" t="e">
        <f>HYPERLINK("#"&amp;"DVR!A"&amp;(MATCH(Carros!F218,DVR!A:A,0)),"Seguir")</f>
        <v>#N/A</v>
      </c>
    </row>
    <row r="219" spans="1:7" x14ac:dyDescent="0.25">
      <c r="A219" s="37">
        <v>196005</v>
      </c>
      <c r="B219" s="38" t="s">
        <v>16</v>
      </c>
      <c r="C219" s="44" t="e">
        <f>IF(AND(VLOOKUP(A219,Rastreadores!A:E,5,0)="OK",VLOOKUP(A219,DVR!A:D,4,0)="OK"),"OK","Pendente")</f>
        <v>#N/A</v>
      </c>
      <c r="D219" s="29">
        <v>10399</v>
      </c>
      <c r="E219" s="28" t="str">
        <f>HYPERLINK("#"&amp;"Rastreadores!A"&amp;(MATCH(Carros!D219,Rastreadores!A:A,0)),"Seguir")</f>
        <v>Seguir</v>
      </c>
      <c r="F219" s="31"/>
      <c r="G219" s="28" t="e">
        <f>HYPERLINK("#"&amp;"DVR!A"&amp;(MATCH(Carros!F219,DVR!A:A,0)),"Seguir")</f>
        <v>#N/A</v>
      </c>
    </row>
    <row r="220" spans="1:7" x14ac:dyDescent="0.25">
      <c r="A220" s="37">
        <v>111031</v>
      </c>
      <c r="B220" s="38" t="s">
        <v>15</v>
      </c>
      <c r="C220" s="44" t="e">
        <f>IF(AND(VLOOKUP(A220,Rastreadores!A:E,5,0)="OK",VLOOKUP(A220,DVR!A:D,4,0)="OK"),"OK","Pendente")</f>
        <v>#N/A</v>
      </c>
      <c r="D220" s="29">
        <v>10410</v>
      </c>
      <c r="E220" s="28" t="str">
        <f>HYPERLINK("#"&amp;"Rastreadores!A"&amp;(MATCH(Carros!D220,Rastreadores!A:A,0)),"Seguir")</f>
        <v>Seguir</v>
      </c>
      <c r="F220" s="31"/>
      <c r="G220" s="28" t="e">
        <f>HYPERLINK("#"&amp;"DVR!A"&amp;(MATCH(Carros!F220,DVR!A:A,0)),"Seguir")</f>
        <v>#N/A</v>
      </c>
    </row>
    <row r="221" spans="1:7" x14ac:dyDescent="0.25">
      <c r="A221" s="37">
        <v>196048</v>
      </c>
      <c r="B221" s="38" t="s">
        <v>16</v>
      </c>
      <c r="C221" s="44" t="e">
        <f>IF(AND(VLOOKUP(A221,Rastreadores!A:E,5,0)="OK",VLOOKUP(A221,DVR!A:D,4,0)="OK"),"OK","Pendente")</f>
        <v>#N/A</v>
      </c>
      <c r="D221" s="29">
        <v>10415</v>
      </c>
      <c r="E221" s="28" t="str">
        <f>HYPERLINK("#"&amp;"Rastreadores!A"&amp;(MATCH(Carros!D221,Rastreadores!A:A,0)),"Seguir")</f>
        <v>Seguir</v>
      </c>
      <c r="F221" s="31"/>
      <c r="G221" s="28" t="e">
        <f>HYPERLINK("#"&amp;"DVR!A"&amp;(MATCH(Carros!F221,DVR!A:A,0)),"Seguir")</f>
        <v>#N/A</v>
      </c>
    </row>
    <row r="222" spans="1:7" x14ac:dyDescent="0.25">
      <c r="A222" s="37">
        <v>813</v>
      </c>
      <c r="B222" s="38" t="s">
        <v>16</v>
      </c>
      <c r="C222" s="44" t="e">
        <f>IF(AND(VLOOKUP(A222,Rastreadores!A:E,5,0)="OK",VLOOKUP(A222,DVR!A:D,4,0)="OK"),"OK","Pendente")</f>
        <v>#N/A</v>
      </c>
      <c r="D222" s="29">
        <v>10441</v>
      </c>
      <c r="E222" s="28" t="str">
        <f>HYPERLINK("#"&amp;"Rastreadores!A"&amp;(MATCH(Carros!D222,Rastreadores!A:A,0)),"Seguir")</f>
        <v>Seguir</v>
      </c>
      <c r="F222" s="31"/>
      <c r="G222" s="28" t="e">
        <f>HYPERLINK("#"&amp;"DVR!A"&amp;(MATCH(Carros!F222,DVR!A:A,0)),"Seguir")</f>
        <v>#N/A</v>
      </c>
    </row>
    <row r="223" spans="1:7" x14ac:dyDescent="0.25">
      <c r="A223" s="37">
        <v>842</v>
      </c>
      <c r="B223" s="38" t="s">
        <v>16</v>
      </c>
      <c r="C223" s="44" t="e">
        <f>IF(AND(VLOOKUP(A223,Rastreadores!A:E,5,0)="OK",VLOOKUP(A223,DVR!A:D,4,0)="OK"),"OK","Pendente")</f>
        <v>#N/A</v>
      </c>
      <c r="D223" s="29">
        <v>12455</v>
      </c>
      <c r="E223" s="28" t="str">
        <f>HYPERLINK("#"&amp;"Rastreadores!A"&amp;(MATCH(Carros!D223,Rastreadores!A:A,0)),"Seguir")</f>
        <v>Seguir</v>
      </c>
      <c r="F223" s="31"/>
      <c r="G223" s="28" t="e">
        <f>HYPERLINK("#"&amp;"DVR!A"&amp;(MATCH(Carros!F223,DVR!A:A,0)),"Seguir")</f>
        <v>#N/A</v>
      </c>
    </row>
    <row r="224" spans="1:7" x14ac:dyDescent="0.25">
      <c r="A224" s="37">
        <v>744</v>
      </c>
      <c r="B224" s="38" t="s">
        <v>16</v>
      </c>
      <c r="C224" s="44" t="e">
        <f>IF(AND(VLOOKUP(A224,Rastreadores!A:E,5,0)="OK",VLOOKUP(A224,DVR!A:D,4,0)="OK"),"OK","Pendente")</f>
        <v>#N/A</v>
      </c>
      <c r="D224" s="29">
        <v>12456</v>
      </c>
      <c r="E224" s="28" t="str">
        <f>HYPERLINK("#"&amp;"Rastreadores!A"&amp;(MATCH(Carros!D224,Rastreadores!A:A,0)),"Seguir")</f>
        <v>Seguir</v>
      </c>
      <c r="F224" s="31"/>
      <c r="G224" s="28" t="e">
        <f>HYPERLINK("#"&amp;"DVR!A"&amp;(MATCH(Carros!F224,DVR!A:A,0)),"Seguir")</f>
        <v>#N/A</v>
      </c>
    </row>
    <row r="225" spans="1:7" x14ac:dyDescent="0.25">
      <c r="A225" s="37">
        <v>626</v>
      </c>
      <c r="B225" s="38" t="s">
        <v>16</v>
      </c>
      <c r="C225" s="44" t="e">
        <f>IF(AND(VLOOKUP(A225,Rastreadores!A:E,5,0)="OK",VLOOKUP(A225,DVR!A:D,4,0)="OK"),"OK","Pendente")</f>
        <v>#N/A</v>
      </c>
      <c r="D225" s="29">
        <v>12457</v>
      </c>
      <c r="E225" s="28" t="str">
        <f>HYPERLINK("#"&amp;"Rastreadores!A"&amp;(MATCH(Carros!D225,Rastreadores!A:A,0)),"Seguir")</f>
        <v>Seguir</v>
      </c>
      <c r="F225" s="31"/>
      <c r="G225" s="28" t="e">
        <f>HYPERLINK("#"&amp;"DVR!A"&amp;(MATCH(Carros!F225,DVR!A:A,0)),"Seguir")</f>
        <v>#N/A</v>
      </c>
    </row>
    <row r="226" spans="1:7" x14ac:dyDescent="0.25">
      <c r="A226" s="37">
        <v>714</v>
      </c>
      <c r="B226" s="38" t="s">
        <v>16</v>
      </c>
      <c r="C226" s="44" t="e">
        <f>IF(AND(VLOOKUP(A226,Rastreadores!A:E,5,0)="OK",VLOOKUP(A226,DVR!A:D,4,0)="OK"),"OK","Pendente")</f>
        <v>#N/A</v>
      </c>
      <c r="D226" s="29">
        <v>12458</v>
      </c>
      <c r="E226" s="28" t="str">
        <f>HYPERLINK("#"&amp;"Rastreadores!A"&amp;(MATCH(Carros!D226,Rastreadores!A:A,0)),"Seguir")</f>
        <v>Seguir</v>
      </c>
      <c r="F226" s="31"/>
      <c r="G226" s="28" t="e">
        <f>HYPERLINK("#"&amp;"DVR!A"&amp;(MATCH(Carros!F226,DVR!A:A,0)),"Seguir")</f>
        <v>#N/A</v>
      </c>
    </row>
    <row r="227" spans="1:7" x14ac:dyDescent="0.25">
      <c r="A227" s="37" t="s">
        <v>41</v>
      </c>
      <c r="B227" s="38" t="s">
        <v>16</v>
      </c>
      <c r="C227" s="44" t="e">
        <f>IF(AND(VLOOKUP(A227,Rastreadores!A:E,5,0)="OK",VLOOKUP(A227,DVR!A:D,4,0)="OK"),"OK","Pendente")</f>
        <v>#N/A</v>
      </c>
      <c r="D227" s="29">
        <v>12459</v>
      </c>
      <c r="E227" s="28" t="str">
        <f>HYPERLINK("#"&amp;"Rastreadores!A"&amp;(MATCH(Carros!D227,Rastreadores!A:A,0)),"Seguir")</f>
        <v>Seguir</v>
      </c>
      <c r="F227" s="31"/>
      <c r="G227" s="28" t="e">
        <f>HYPERLINK("#"&amp;"DVR!A"&amp;(MATCH(Carros!F227,DVR!A:A,0)),"Seguir")</f>
        <v>#N/A</v>
      </c>
    </row>
    <row r="228" spans="1:7" x14ac:dyDescent="0.25">
      <c r="A228" s="37">
        <v>196049</v>
      </c>
      <c r="B228" s="38" t="s">
        <v>16</v>
      </c>
      <c r="C228" s="44" t="e">
        <f>IF(AND(VLOOKUP(A228,Rastreadores!A:E,5,0)="OK",VLOOKUP(A228,DVR!A:D,4,0)="OK"),"OK","Pendente")</f>
        <v>#N/A</v>
      </c>
      <c r="D228" s="29">
        <v>12460</v>
      </c>
      <c r="E228" s="28" t="str">
        <f>HYPERLINK("#"&amp;"Rastreadores!A"&amp;(MATCH(Carros!D228,Rastreadores!A:A,0)),"Seguir")</f>
        <v>Seguir</v>
      </c>
      <c r="F228" s="31"/>
      <c r="G228" s="28" t="e">
        <f>HYPERLINK("#"&amp;"DVR!A"&amp;(MATCH(Carros!F228,DVR!A:A,0)),"Seguir")</f>
        <v>#N/A</v>
      </c>
    </row>
    <row r="229" spans="1:7" x14ac:dyDescent="0.25">
      <c r="A229" s="37">
        <v>196040</v>
      </c>
      <c r="B229" s="38" t="s">
        <v>16</v>
      </c>
      <c r="C229" s="44" t="e">
        <f>IF(AND(VLOOKUP(A229,Rastreadores!A:E,5,0)="OK",VLOOKUP(A229,DVR!A:D,4,0)="OK"),"OK","Pendente")</f>
        <v>#N/A</v>
      </c>
      <c r="D229" s="29">
        <v>12461</v>
      </c>
      <c r="E229" s="28" t="str">
        <f>HYPERLINK("#"&amp;"Rastreadores!A"&amp;(MATCH(Carros!D229,Rastreadores!A:A,0)),"Seguir")</f>
        <v>Seguir</v>
      </c>
      <c r="F229" s="31"/>
      <c r="G229" s="28" t="e">
        <f>HYPERLINK("#"&amp;"DVR!A"&amp;(MATCH(Carros!F229,DVR!A:A,0)),"Seguir")</f>
        <v>#N/A</v>
      </c>
    </row>
    <row r="230" spans="1:7" x14ac:dyDescent="0.25">
      <c r="A230" s="37">
        <v>196041</v>
      </c>
      <c r="B230" s="38" t="s">
        <v>16</v>
      </c>
      <c r="C230" s="44" t="e">
        <f>IF(AND(VLOOKUP(A230,Rastreadores!A:E,5,0)="OK",VLOOKUP(A230,DVR!A:D,4,0)="OK"),"OK","Pendente")</f>
        <v>#N/A</v>
      </c>
      <c r="D230" s="29">
        <v>12463</v>
      </c>
      <c r="E230" s="28" t="str">
        <f>HYPERLINK("#"&amp;"Rastreadores!A"&amp;(MATCH(Carros!D230,Rastreadores!A:A,0)),"Seguir")</f>
        <v>Seguir</v>
      </c>
      <c r="F230" s="31"/>
      <c r="G230" s="28" t="e">
        <f>HYPERLINK("#"&amp;"DVR!A"&amp;(MATCH(Carros!F230,DVR!A:A,0)),"Seguir")</f>
        <v>#N/A</v>
      </c>
    </row>
    <row r="231" spans="1:7" x14ac:dyDescent="0.25">
      <c r="A231" s="37">
        <v>606</v>
      </c>
      <c r="B231" s="38" t="s">
        <v>16</v>
      </c>
      <c r="C231" s="44" t="e">
        <f>IF(AND(VLOOKUP(A231,Rastreadores!A:E,5,0)="OK",VLOOKUP(A231,DVR!A:D,4,0)="OK"),"OK","Pendente")</f>
        <v>#N/A</v>
      </c>
      <c r="D231" s="29">
        <v>12467</v>
      </c>
      <c r="E231" s="28" t="str">
        <f>HYPERLINK("#"&amp;"Rastreadores!A"&amp;(MATCH(Carros!D231,Rastreadores!A:A,0)),"Seguir")</f>
        <v>Seguir</v>
      </c>
      <c r="F231" s="31"/>
      <c r="G231" s="28" t="e">
        <f>HYPERLINK("#"&amp;"DVR!A"&amp;(MATCH(Carros!F231,DVR!A:A,0)),"Seguir")</f>
        <v>#N/A</v>
      </c>
    </row>
    <row r="232" spans="1:7" x14ac:dyDescent="0.25">
      <c r="A232" s="37">
        <v>196035</v>
      </c>
      <c r="B232" s="38" t="s">
        <v>16</v>
      </c>
      <c r="C232" s="44" t="e">
        <f>IF(AND(VLOOKUP(A232,Rastreadores!A:E,5,0)="OK",VLOOKUP(A232,DVR!A:D,4,0)="OK"),"OK","Pendente")</f>
        <v>#N/A</v>
      </c>
      <c r="D232" s="29">
        <v>12468</v>
      </c>
      <c r="E232" s="28" t="str">
        <f>HYPERLINK("#"&amp;"Rastreadores!A"&amp;(MATCH(Carros!D232,Rastreadores!A:A,0)),"Seguir")</f>
        <v>Seguir</v>
      </c>
      <c r="F232" s="31"/>
      <c r="G232" s="28" t="e">
        <f>HYPERLINK("#"&amp;"DVR!A"&amp;(MATCH(Carros!F232,DVR!A:A,0)),"Seguir")</f>
        <v>#N/A</v>
      </c>
    </row>
    <row r="233" spans="1:7" x14ac:dyDescent="0.25">
      <c r="A233" s="37">
        <v>196035</v>
      </c>
      <c r="B233" s="38" t="s">
        <v>16</v>
      </c>
      <c r="C233" s="44" t="e">
        <f>IF(AND(VLOOKUP(A233,Rastreadores!A:E,5,0)="OK",VLOOKUP(A233,DVR!A:D,4,0)="OK"),"OK","Pendente")</f>
        <v>#N/A</v>
      </c>
      <c r="D233" s="29">
        <v>12469</v>
      </c>
      <c r="E233" s="28" t="str">
        <f>HYPERLINK("#"&amp;"Rastreadores!A"&amp;(MATCH(Carros!D233,Rastreadores!A:A,0)),"Seguir")</f>
        <v>Seguir</v>
      </c>
      <c r="F233" s="31"/>
      <c r="G233" s="28" t="e">
        <f>HYPERLINK("#"&amp;"DVR!A"&amp;(MATCH(Carros!F233,DVR!A:A,0)),"Seguir")</f>
        <v>#N/A</v>
      </c>
    </row>
    <row r="234" spans="1:7" x14ac:dyDescent="0.25">
      <c r="A234" s="37">
        <v>696</v>
      </c>
      <c r="B234" s="38" t="s">
        <v>16</v>
      </c>
      <c r="C234" s="44" t="e">
        <f>IF(AND(VLOOKUP(A234,Rastreadores!A:E,5,0)="OK",VLOOKUP(A234,DVR!A:D,4,0)="OK"),"OK","Pendente")</f>
        <v>#N/A</v>
      </c>
      <c r="D234" s="29">
        <v>22244</v>
      </c>
      <c r="E234" s="28" t="str">
        <f>HYPERLINK("#"&amp;"Rastreadores!A"&amp;(MATCH(Carros!D234,Rastreadores!A:A,0)),"Seguir")</f>
        <v>Seguir</v>
      </c>
      <c r="F234" s="31"/>
      <c r="G234" s="28" t="e">
        <f>HYPERLINK("#"&amp;"DVR!A"&amp;(MATCH(Carros!F234,DVR!A:A,0)),"Seguir")</f>
        <v>#N/A</v>
      </c>
    </row>
    <row r="235" spans="1:7" x14ac:dyDescent="0.25">
      <c r="A235" s="37">
        <v>196034</v>
      </c>
      <c r="B235" s="38" t="s">
        <v>16</v>
      </c>
      <c r="C235" s="44" t="e">
        <f>IF(AND(VLOOKUP(A235,Rastreadores!A:E,5,0)="OK",VLOOKUP(A235,DVR!A:D,4,0)="OK"),"OK","Pendente")</f>
        <v>#N/A</v>
      </c>
      <c r="D235" s="29">
        <v>104003</v>
      </c>
      <c r="E235" s="28" t="str">
        <f>HYPERLINK("#"&amp;"Rastreadores!A"&amp;(MATCH(Carros!D235,Rastreadores!A:A,0)),"Seguir")</f>
        <v>Seguir</v>
      </c>
      <c r="F235" s="31"/>
      <c r="G235" s="28" t="e">
        <f>HYPERLINK("#"&amp;"DVR!A"&amp;(MATCH(Carros!F235,DVR!A:A,0)),"Seguir")</f>
        <v>#N/A</v>
      </c>
    </row>
    <row r="236" spans="1:7" x14ac:dyDescent="0.25">
      <c r="A236" s="37">
        <v>634</v>
      </c>
      <c r="B236" s="38" t="s">
        <v>16</v>
      </c>
      <c r="C236" s="44" t="e">
        <f>IF(AND(VLOOKUP(A236,Rastreadores!A:E,5,0)="OK",VLOOKUP(A236,DVR!A:D,4,0)="OK"),"OK","Pendente")</f>
        <v>#N/A</v>
      </c>
      <c r="D236" s="29">
        <v>8216495</v>
      </c>
      <c r="E236" s="28" t="str">
        <f>HYPERLINK("#"&amp;"Rastreadores!A"&amp;(MATCH(Carros!D236,Rastreadores!A:A,0)),"Seguir")</f>
        <v>Seguir</v>
      </c>
      <c r="F236" s="31"/>
      <c r="G236" s="28" t="e">
        <f>HYPERLINK("#"&amp;"DVR!A"&amp;(MATCH(Carros!F236,DVR!A:A,0)),"Seguir")</f>
        <v>#N/A</v>
      </c>
    </row>
    <row r="237" spans="1:7" x14ac:dyDescent="0.25">
      <c r="A237" s="37">
        <v>736</v>
      </c>
      <c r="B237" s="38" t="s">
        <v>16</v>
      </c>
      <c r="C237" s="44" t="e">
        <f>IF(AND(VLOOKUP(A237,Rastreadores!A:E,5,0)="OK",VLOOKUP(A237,DVR!A:D,4,0)="OK"),"OK","Pendente")</f>
        <v>#N/A</v>
      </c>
      <c r="D237" s="29">
        <v>8223981</v>
      </c>
      <c r="E237" s="28" t="str">
        <f>HYPERLINK("#"&amp;"Rastreadores!A"&amp;(MATCH(Carros!D237,Rastreadores!A:A,0)),"Seguir")</f>
        <v>Seguir</v>
      </c>
      <c r="F237" s="31"/>
      <c r="G237" s="28" t="e">
        <f>HYPERLINK("#"&amp;"DVR!A"&amp;(MATCH(Carros!F237,DVR!A:A,0)),"Seguir")</f>
        <v>#N/A</v>
      </c>
    </row>
    <row r="238" spans="1:7" x14ac:dyDescent="0.25">
      <c r="A238" s="37">
        <v>804</v>
      </c>
      <c r="B238" s="38" t="s">
        <v>16</v>
      </c>
      <c r="C238" s="44" t="e">
        <f>IF(AND(VLOOKUP(A238,Rastreadores!A:E,5,0)="OK",VLOOKUP(A238,DVR!A:D,4,0)="OK"),"OK","Pendente")</f>
        <v>#N/A</v>
      </c>
      <c r="D238" s="29">
        <v>11645200002</v>
      </c>
      <c r="E238" s="28" t="str">
        <f>HYPERLINK("#"&amp;"Rastreadores!A"&amp;(MATCH(Carros!D238,Rastreadores!A:A,0)),"Seguir")</f>
        <v>Seguir</v>
      </c>
      <c r="F238" s="31"/>
      <c r="G238" s="28" t="e">
        <f>HYPERLINK("#"&amp;"DVR!A"&amp;(MATCH(Carros!F238,DVR!A:A,0)),"Seguir")</f>
        <v>#N/A</v>
      </c>
    </row>
    <row r="239" spans="1:7" x14ac:dyDescent="0.25">
      <c r="A239" s="37">
        <v>760</v>
      </c>
      <c r="B239" s="38" t="s">
        <v>16</v>
      </c>
      <c r="C239" s="44" t="e">
        <f>IF(AND(VLOOKUP(A239,Rastreadores!A:E,5,0)="OK",VLOOKUP(A239,DVR!A:D,4,0)="OK"),"OK","Pendente")</f>
        <v>#N/A</v>
      </c>
      <c r="D239" s="30">
        <v>11645200003</v>
      </c>
      <c r="E239" s="28" t="str">
        <f>HYPERLINK("#"&amp;"Rastreadores!A"&amp;(MATCH(Carros!D239,Rastreadores!A:A,0)),"Seguir")</f>
        <v>Seguir</v>
      </c>
      <c r="F239" s="31"/>
      <c r="G239" s="28" t="e">
        <f>HYPERLINK("#"&amp;"DVR!A"&amp;(MATCH(Carros!F239,DVR!A:A,0)),"Seguir")</f>
        <v>#N/A</v>
      </c>
    </row>
    <row r="240" spans="1:7" x14ac:dyDescent="0.25">
      <c r="A240" s="37">
        <v>762</v>
      </c>
      <c r="B240" s="38" t="s">
        <v>16</v>
      </c>
      <c r="C240" s="44" t="e">
        <f>IF(AND(VLOOKUP(A240,Rastreadores!A:E,5,0)="OK",VLOOKUP(A240,DVR!A:D,4,0)="OK"),"OK","Pendente")</f>
        <v>#N/A</v>
      </c>
      <c r="D240" s="29">
        <v>11645200019</v>
      </c>
      <c r="E240" s="28" t="str">
        <f>HYPERLINK("#"&amp;"Rastreadores!A"&amp;(MATCH(Carros!D240,Rastreadores!A:A,0)),"Seguir")</f>
        <v>Seguir</v>
      </c>
      <c r="F240" s="31"/>
      <c r="G240" s="28" t="e">
        <f>HYPERLINK("#"&amp;"DVR!A"&amp;(MATCH(Carros!F240,DVR!A:A,0)),"Seguir")</f>
        <v>#N/A</v>
      </c>
    </row>
    <row r="241" spans="1:7" x14ac:dyDescent="0.25">
      <c r="A241" s="37">
        <v>111008</v>
      </c>
      <c r="B241" s="38" t="s">
        <v>16</v>
      </c>
      <c r="C241" s="44" t="e">
        <f>IF(AND(VLOOKUP(A241,Rastreadores!A:E,5,0)="OK",VLOOKUP(A241,DVR!A:D,4,0)="OK"),"OK","Pendente")</f>
        <v>#N/A</v>
      </c>
      <c r="D241" s="29">
        <v>11645200032</v>
      </c>
      <c r="E241" s="28" t="str">
        <f>HYPERLINK("#"&amp;"Rastreadores!A"&amp;(MATCH(Carros!D241,Rastreadores!A:A,0)),"Seguir")</f>
        <v>Seguir</v>
      </c>
      <c r="F241" s="31"/>
      <c r="G241" s="28" t="e">
        <f>HYPERLINK("#"&amp;"DVR!A"&amp;(MATCH(Carros!F241,DVR!A:A,0)),"Seguir")</f>
        <v>#N/A</v>
      </c>
    </row>
    <row r="242" spans="1:7" x14ac:dyDescent="0.25">
      <c r="A242" s="37">
        <v>758</v>
      </c>
      <c r="B242" s="38" t="s">
        <v>16</v>
      </c>
      <c r="C242" s="44" t="e">
        <f>IF(AND(VLOOKUP(A242,Rastreadores!A:E,5,0)="OK",VLOOKUP(A242,DVR!A:D,4,0)="OK"),"OK","Pendente")</f>
        <v>#N/A</v>
      </c>
      <c r="D242" s="29" t="s">
        <v>58</v>
      </c>
      <c r="E242" s="28" t="e">
        <f>HYPERLINK("#"&amp;"Rastreadores!A"&amp;(MATCH(Carros!D242,Rastreadores!A:A,0)),"Seguir")</f>
        <v>#N/A</v>
      </c>
      <c r="F242" s="31"/>
      <c r="G242" s="28" t="e">
        <f>HYPERLINK("#"&amp;"DVR!A"&amp;(MATCH(Carros!F242,DVR!A:A,0)),"Seguir")</f>
        <v>#N/A</v>
      </c>
    </row>
    <row r="243" spans="1:7" x14ac:dyDescent="0.25">
      <c r="A243" s="37" t="s">
        <v>42</v>
      </c>
      <c r="B243" s="38" t="s">
        <v>16</v>
      </c>
      <c r="C243" s="44" t="e">
        <f>IF(AND(VLOOKUP(A243,Rastreadores!A:E,5,0)="OK",VLOOKUP(A243,DVR!A:D,4,0)="OK"),"OK","Pendente")</f>
        <v>#N/A</v>
      </c>
      <c r="D243" s="29" t="s">
        <v>59</v>
      </c>
      <c r="E243" s="28" t="e">
        <f>HYPERLINK("#"&amp;"Rastreadores!A"&amp;(MATCH(Carros!D243,Rastreadores!A:A,0)),"Seguir")</f>
        <v>#N/A</v>
      </c>
      <c r="F243" s="31"/>
      <c r="G243" s="28" t="e">
        <f>HYPERLINK("#"&amp;"DVR!A"&amp;(MATCH(Carros!F243,DVR!A:A,0)),"Seguir")</f>
        <v>#N/A</v>
      </c>
    </row>
    <row r="244" spans="1:7" x14ac:dyDescent="0.25">
      <c r="A244" s="37">
        <v>764</v>
      </c>
      <c r="B244" s="38" t="s">
        <v>16</v>
      </c>
      <c r="C244" s="44" t="e">
        <f>IF(AND(VLOOKUP(A244,Rastreadores!A:E,5,0)="OK",VLOOKUP(A244,DVR!A:D,4,0)="OK"),"OK","Pendente")</f>
        <v>#N/A</v>
      </c>
      <c r="D244" s="29"/>
      <c r="E244" s="28" t="e">
        <f>HYPERLINK("#"&amp;"Rastreadores!A"&amp;(MATCH(Carros!D244,Rastreadores!A:A,0)),"Seguir")</f>
        <v>#N/A</v>
      </c>
      <c r="F244" s="31"/>
      <c r="G244" s="28" t="e">
        <f>HYPERLINK("#"&amp;"DVR!A"&amp;(MATCH(Carros!F244,DVR!A:A,0)),"Seguir")</f>
        <v>#N/A</v>
      </c>
    </row>
    <row r="245" spans="1:7" x14ac:dyDescent="0.25">
      <c r="A245" s="37">
        <v>766</v>
      </c>
      <c r="B245" s="38" t="s">
        <v>16</v>
      </c>
      <c r="C245" s="44" t="e">
        <f>IF(AND(VLOOKUP(A245,Rastreadores!A:E,5,0)="OK",VLOOKUP(A245,DVR!A:D,4,0)="OK"),"OK","Pendente")</f>
        <v>#N/A</v>
      </c>
      <c r="F245" s="31"/>
      <c r="G245" s="28" t="e">
        <f>HYPERLINK("#"&amp;"DVR!A"&amp;(MATCH(Carros!F245,DVR!A:A,0)),"Seguir")</f>
        <v>#N/A</v>
      </c>
    </row>
    <row r="246" spans="1:7" x14ac:dyDescent="0.25">
      <c r="A246" s="39" t="s">
        <v>36</v>
      </c>
      <c r="B246" s="38" t="s">
        <v>16</v>
      </c>
      <c r="C246" s="44" t="e">
        <f>IF(AND(VLOOKUP(A246,Rastreadores!A:E,5,0)="OK",VLOOKUP(A246,DVR!A:D,4,0)="OK"),"OK","Pendente")</f>
        <v>#N/A</v>
      </c>
      <c r="F246" s="31"/>
      <c r="G246" s="28" t="e">
        <f>HYPERLINK("#"&amp;"DVR!A"&amp;(MATCH(Carros!F246,DVR!A:A,0)),"Seguir")</f>
        <v>#N/A</v>
      </c>
    </row>
    <row r="247" spans="1:7" x14ac:dyDescent="0.25">
      <c r="A247" s="39" t="s">
        <v>35</v>
      </c>
      <c r="B247" s="38" t="s">
        <v>16</v>
      </c>
      <c r="C247" s="44" t="e">
        <f>IF(AND(VLOOKUP(A247,Rastreadores!A:E,5,0)="OK",VLOOKUP(A247,DVR!A:D,4,0)="OK"),"OK","Pendente")</f>
        <v>#N/A</v>
      </c>
      <c r="F247" s="31"/>
      <c r="G247" s="28" t="e">
        <f>HYPERLINK("#"&amp;"DVR!A"&amp;(MATCH(Carros!F247,DVR!A:A,0)),"Seguir")</f>
        <v>#N/A</v>
      </c>
    </row>
    <row r="248" spans="1:7" x14ac:dyDescent="0.25">
      <c r="A248" s="39" t="s">
        <v>32</v>
      </c>
      <c r="B248" s="38" t="s">
        <v>16</v>
      </c>
      <c r="C248" s="44" t="e">
        <f>IF(AND(VLOOKUP(A248,Rastreadores!A:E,5,0)="OK",VLOOKUP(A248,DVR!A:D,4,0)="OK"),"OK","Pendente")</f>
        <v>#N/A</v>
      </c>
      <c r="F248" s="31"/>
      <c r="G248" s="28" t="e">
        <f>HYPERLINK("#"&amp;"DVR!A"&amp;(MATCH(Carros!F248,DVR!A:A,0)),"Seguir")</f>
        <v>#N/A</v>
      </c>
    </row>
    <row r="249" spans="1:7" x14ac:dyDescent="0.25">
      <c r="A249" s="39" t="s">
        <v>34</v>
      </c>
      <c r="B249" s="38" t="s">
        <v>16</v>
      </c>
      <c r="C249" s="44" t="e">
        <f>IF(AND(VLOOKUP(A249,Rastreadores!A:E,5,0)="OK",VLOOKUP(A249,DVR!A:D,4,0)="OK"),"OK","Pendente")</f>
        <v>#N/A</v>
      </c>
      <c r="F249" s="31"/>
      <c r="G249" s="28" t="e">
        <f>HYPERLINK("#"&amp;"DVR!A"&amp;(MATCH(Carros!F249,DVR!A:A,0)),"Seguir")</f>
        <v>#N/A</v>
      </c>
    </row>
    <row r="250" spans="1:7" x14ac:dyDescent="0.25">
      <c r="A250" s="37" t="s">
        <v>44</v>
      </c>
      <c r="B250" s="38" t="s">
        <v>16</v>
      </c>
      <c r="C250" s="44" t="e">
        <f>IF(AND(VLOOKUP(A250,Rastreadores!A:E,5,0)="OK",VLOOKUP(A250,DVR!A:D,4,0)="OK"),"OK","Pendente")</f>
        <v>#N/A</v>
      </c>
      <c r="F250" s="31"/>
      <c r="G250" s="28" t="e">
        <f>HYPERLINK("#"&amp;"DVR!A"&amp;(MATCH(Carros!F250,DVR!A:A,0)),"Seguir")</f>
        <v>#N/A</v>
      </c>
    </row>
    <row r="251" spans="1:7" x14ac:dyDescent="0.25">
      <c r="A251" s="37">
        <v>196065</v>
      </c>
      <c r="B251" s="38" t="s">
        <v>16</v>
      </c>
      <c r="C251" s="44" t="e">
        <f>IF(AND(VLOOKUP(A251,Rastreadores!A:E,5,0)="OK",VLOOKUP(A251,DVR!A:D,4,0)="OK"),"OK","Pendente")</f>
        <v>#N/A</v>
      </c>
      <c r="F251" s="31"/>
      <c r="G251" s="28" t="e">
        <f>HYPERLINK("#"&amp;"DVR!A"&amp;(MATCH(Carros!F251,DVR!A:A,0)),"Seguir")</f>
        <v>#N/A</v>
      </c>
    </row>
    <row r="252" spans="1:7" x14ac:dyDescent="0.25">
      <c r="A252" s="37">
        <v>196082</v>
      </c>
      <c r="B252" s="38" t="s">
        <v>16</v>
      </c>
      <c r="C252" s="44" t="e">
        <f>IF(AND(VLOOKUP(A252,Rastreadores!A:E,5,0)="OK",VLOOKUP(A252,DVR!A:D,4,0)="OK"),"OK","Pendente")</f>
        <v>#N/A</v>
      </c>
      <c r="F252" s="31"/>
      <c r="G252" s="28" t="e">
        <f>HYPERLINK("#"&amp;"DVR!A"&amp;(MATCH(Carros!F252,DVR!A:A,0)),"Seguir")</f>
        <v>#N/A</v>
      </c>
    </row>
    <row r="253" spans="1:7" x14ac:dyDescent="0.25">
      <c r="A253" s="37">
        <v>196051</v>
      </c>
      <c r="B253" s="38" t="s">
        <v>57</v>
      </c>
      <c r="C253" s="44" t="e">
        <f>IF(AND(VLOOKUP(A253,Rastreadores!A:E,5,0)="OK",VLOOKUP(A253,DVR!A:D,4,0)="OK"),"OK","Pendente")</f>
        <v>#N/A</v>
      </c>
      <c r="F253" s="31"/>
      <c r="G253" s="28" t="e">
        <f>HYPERLINK("#"&amp;"DVR!A"&amp;(MATCH(Carros!F253,DVR!A:A,0)),"Seguir")</f>
        <v>#N/A</v>
      </c>
    </row>
    <row r="254" spans="1:7" x14ac:dyDescent="0.25">
      <c r="A254" s="40">
        <v>738</v>
      </c>
      <c r="B254" s="41" t="s">
        <v>16</v>
      </c>
      <c r="C254" s="44" t="e">
        <f>IF(AND(VLOOKUP(A254,Rastreadores!A:E,5,0)="OK",VLOOKUP(A254,DVR!A:D,4,0)="OK"),"OK","Pendente")</f>
        <v>#N/A</v>
      </c>
      <c r="F254" s="31"/>
      <c r="G254" s="28" t="e">
        <f>HYPERLINK("#"&amp;"DVR!A"&amp;(MATCH(Carros!F254,DVR!A:A,0)),"Seguir")</f>
        <v>#N/A</v>
      </c>
    </row>
    <row r="255" spans="1:7" x14ac:dyDescent="0.25">
      <c r="A255" s="37" t="s">
        <v>46</v>
      </c>
      <c r="B255" s="38" t="s">
        <v>16</v>
      </c>
      <c r="C255" s="44" t="e">
        <f>IF(AND(VLOOKUP(A255,Rastreadores!A:E,5,0)="OK",VLOOKUP(A255,DVR!A:D,4,0)="OK"),"OK","Pendente")</f>
        <v>#N/A</v>
      </c>
      <c r="F255" s="31"/>
      <c r="G255" s="28" t="e">
        <f>HYPERLINK("#"&amp;"DVR!A"&amp;(MATCH(Carros!F255,DVR!A:A,0)),"Seguir")</f>
        <v>#N/A</v>
      </c>
    </row>
    <row r="256" spans="1:7" x14ac:dyDescent="0.25">
      <c r="A256" s="40" t="s">
        <v>53</v>
      </c>
      <c r="B256" s="38" t="s">
        <v>16</v>
      </c>
      <c r="C256" s="44" t="e">
        <f>IF(AND(VLOOKUP(A256,Rastreadores!A:E,5,0)="OK",VLOOKUP(A256,DVR!A:D,4,0)="OK"),"OK","Pendente")</f>
        <v>#N/A</v>
      </c>
      <c r="F256" s="31"/>
      <c r="G256" s="28" t="e">
        <f>HYPERLINK("#"&amp;"DVR!A"&amp;(MATCH(Carros!F256,DVR!A:A,0)),"Seguir")</f>
        <v>#N/A</v>
      </c>
    </row>
    <row r="257" spans="1:7" x14ac:dyDescent="0.25">
      <c r="A257" s="40">
        <v>823</v>
      </c>
      <c r="B257" s="38" t="s">
        <v>16</v>
      </c>
      <c r="C257" s="44" t="e">
        <f>IF(AND(VLOOKUP(A257,Rastreadores!A:E,5,0)="OK",VLOOKUP(A257,DVR!A:D,4,0)="OK"),"OK","Pendente")</f>
        <v>#N/A</v>
      </c>
      <c r="F257" s="31"/>
      <c r="G257" s="28" t="e">
        <f>HYPERLINK("#"&amp;"DVR!A"&amp;(MATCH(Carros!F257,DVR!A:A,0)),"Seguir")</f>
        <v>#N/A</v>
      </c>
    </row>
    <row r="258" spans="1:7" x14ac:dyDescent="0.25">
      <c r="A258" s="40">
        <v>646</v>
      </c>
      <c r="B258" s="41" t="s">
        <v>16</v>
      </c>
      <c r="C258" s="44" t="e">
        <f>IF(AND(VLOOKUP(A258,Rastreadores!A:E,5,0)="OK",VLOOKUP(A258,DVR!A:D,4,0)="OK"),"OK","Pendente")</f>
        <v>#N/A</v>
      </c>
      <c r="F258" s="31"/>
      <c r="G258" s="28" t="e">
        <f>HYPERLINK("#"&amp;"DVR!A"&amp;(MATCH(Carros!F258,DVR!A:A,0)),"Seguir")</f>
        <v>#N/A</v>
      </c>
    </row>
    <row r="259" spans="1:7" x14ac:dyDescent="0.25">
      <c r="A259" s="37">
        <v>111014</v>
      </c>
      <c r="B259" s="38" t="s">
        <v>16</v>
      </c>
      <c r="C259" s="44" t="e">
        <f>IF(AND(VLOOKUP(A259,Rastreadores!A:E,5,0)="OK",VLOOKUP(A259,DVR!A:D,4,0)="OK"),"OK","Pendente")</f>
        <v>#N/A</v>
      </c>
      <c r="F259" s="31"/>
      <c r="G259" s="28" t="e">
        <f>HYPERLINK("#"&amp;"DVR!A"&amp;(MATCH(Carros!F259,DVR!A:A,0)),"Seguir")</f>
        <v>#N/A</v>
      </c>
    </row>
    <row r="260" spans="1:7" x14ac:dyDescent="0.25">
      <c r="A260" s="37" t="s">
        <v>47</v>
      </c>
      <c r="B260" s="38" t="s">
        <v>16</v>
      </c>
      <c r="C260" s="44" t="e">
        <f>IF(AND(VLOOKUP(A260,Rastreadores!A:E,5,0)="OK",VLOOKUP(A260,DVR!A:D,4,0)="OK"),"OK","Pendente")</f>
        <v>#N/A</v>
      </c>
      <c r="F260" s="31"/>
      <c r="G260" s="28" t="e">
        <f>HYPERLINK("#"&amp;"DVR!A"&amp;(MATCH(Carros!F260,DVR!A:A,0)),"Seguir")</f>
        <v>#N/A</v>
      </c>
    </row>
  </sheetData>
  <autoFilter ref="A1:G260"/>
  <sortState ref="A2:I260">
    <sortCondition ref="D2"/>
  </sortState>
  <dataConsolidate/>
  <conditionalFormatting sqref="D1:D1048576">
    <cfRule type="duplicateValues" dxfId="29" priority="16"/>
  </conditionalFormatting>
  <conditionalFormatting sqref="D11">
    <cfRule type="duplicateValues" dxfId="28" priority="15"/>
  </conditionalFormatting>
  <conditionalFormatting sqref="D11">
    <cfRule type="duplicateValues" dxfId="27" priority="14"/>
  </conditionalFormatting>
  <conditionalFormatting sqref="D3">
    <cfRule type="duplicateValues" dxfId="26" priority="13"/>
  </conditionalFormatting>
  <conditionalFormatting sqref="D3">
    <cfRule type="duplicateValues" dxfId="25" priority="12"/>
  </conditionalFormatting>
  <conditionalFormatting sqref="D58">
    <cfRule type="duplicateValues" dxfId="24" priority="11"/>
  </conditionalFormatting>
  <conditionalFormatting sqref="D58">
    <cfRule type="duplicateValues" dxfId="23" priority="10"/>
  </conditionalFormatting>
  <conditionalFormatting sqref="D59">
    <cfRule type="duplicateValues" dxfId="22" priority="9"/>
  </conditionalFormatting>
  <conditionalFormatting sqref="D59">
    <cfRule type="duplicateValues" dxfId="21" priority="8"/>
  </conditionalFormatting>
  <conditionalFormatting sqref="D60">
    <cfRule type="duplicateValues" dxfId="20" priority="7"/>
  </conditionalFormatting>
  <conditionalFormatting sqref="D60">
    <cfRule type="duplicateValues" dxfId="19" priority="6"/>
  </conditionalFormatting>
  <conditionalFormatting sqref="D61">
    <cfRule type="duplicateValues" dxfId="18" priority="5"/>
  </conditionalFormatting>
  <conditionalFormatting sqref="D61">
    <cfRule type="duplicateValues" dxfId="17" priority="4"/>
  </conditionalFormatting>
  <conditionalFormatting sqref="D132:D139">
    <cfRule type="duplicateValues" dxfId="16" priority="3"/>
  </conditionalFormatting>
  <conditionalFormatting sqref="D132:D139">
    <cfRule type="duplicateValues" dxfId="15" priority="2"/>
  </conditionalFormatting>
  <dataValidations count="2">
    <dataValidation type="list" allowBlank="1" showInputMessage="1" showErrorMessage="1" sqref="B1:B1048576">
      <formula1>$J$2:$J$6</formula1>
    </dataValidation>
    <dataValidation type="list" allowBlank="1" showInputMessage="1" showErrorMessage="1" sqref="C1 C261:C1048576">
      <formula1>$K$2:$K$6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DVR!A:A</xm:f>
          </x14:formula1>
          <xm:sqref>F1:F8 F10:F1048576</xm:sqref>
        </x14:dataValidation>
        <x14:dataValidation type="list" allowBlank="1" showInputMessage="1" showErrorMessage="1">
          <x14:formula1>
            <xm:f>Rastreadores!A:A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opLeftCell="A225" workbookViewId="0">
      <selection activeCell="E263" sqref="E263"/>
    </sheetView>
  </sheetViews>
  <sheetFormatPr defaultRowHeight="15" x14ac:dyDescent="0.25"/>
  <cols>
    <col min="1" max="1" width="11.7109375" customWidth="1"/>
    <col min="2" max="2" width="12.5703125" customWidth="1"/>
    <col min="3" max="3" width="13.5703125" customWidth="1"/>
    <col min="7" max="7" width="12.7109375" customWidth="1"/>
  </cols>
  <sheetData>
    <row r="1" spans="1:9" x14ac:dyDescent="0.25">
      <c r="A1" s="27" t="s">
        <v>9</v>
      </c>
      <c r="B1" s="27" t="s">
        <v>5</v>
      </c>
      <c r="C1" s="27" t="s">
        <v>6</v>
      </c>
      <c r="D1" s="27" t="s">
        <v>14</v>
      </c>
      <c r="E1" s="27" t="s">
        <v>2</v>
      </c>
      <c r="G1" s="3"/>
    </row>
    <row r="2" spans="1:9" x14ac:dyDescent="0.25">
      <c r="A2" s="6">
        <v>18</v>
      </c>
      <c r="B2" s="20" t="s">
        <v>22</v>
      </c>
      <c r="C2" s="20">
        <v>40742</v>
      </c>
      <c r="D2" s="28" t="str">
        <f>HYPERLINK("#"&amp;"CHIP!A"&amp;(MATCH(Rastreadores!C2,CHIP!A:A,0)),"Seguir")</f>
        <v>Seguir</v>
      </c>
      <c r="E2" s="1"/>
      <c r="G2" s="3" t="s">
        <v>20</v>
      </c>
      <c r="I2" s="5" t="s">
        <v>18</v>
      </c>
    </row>
    <row r="3" spans="1:9" x14ac:dyDescent="0.25">
      <c r="A3" s="6">
        <v>76</v>
      </c>
      <c r="B3" s="6" t="s">
        <v>22</v>
      </c>
      <c r="C3" s="6">
        <v>20408</v>
      </c>
      <c r="D3" s="28" t="str">
        <f>HYPERLINK("#"&amp;"CHIP!A"&amp;(MATCH(Rastreadores!C3,CHIP!A:A,0)),"Seguir")</f>
        <v>Seguir</v>
      </c>
      <c r="E3" s="1"/>
      <c r="G3" s="3" t="s">
        <v>22</v>
      </c>
      <c r="I3" s="5" t="s">
        <v>81</v>
      </c>
    </row>
    <row r="4" spans="1:9" x14ac:dyDescent="0.25">
      <c r="A4" s="6">
        <v>308</v>
      </c>
      <c r="B4" s="6" t="s">
        <v>23</v>
      </c>
      <c r="C4" s="6">
        <v>41369</v>
      </c>
      <c r="D4" s="28" t="str">
        <f>HYPERLINK("#"&amp;"CHIP!A"&amp;(MATCH(Rastreadores!C4,CHIP!A:A,0)),"Seguir")</f>
        <v>Seguir</v>
      </c>
      <c r="E4" s="1" t="s">
        <v>18</v>
      </c>
      <c r="G4" s="3" t="s">
        <v>21</v>
      </c>
      <c r="I4" s="5" t="s">
        <v>82</v>
      </c>
    </row>
    <row r="5" spans="1:9" x14ac:dyDescent="0.25">
      <c r="A5" s="6">
        <v>354</v>
      </c>
      <c r="B5" s="20" t="s">
        <v>22</v>
      </c>
      <c r="C5" s="20">
        <v>40460</v>
      </c>
      <c r="D5" s="28" t="str">
        <f>HYPERLINK("#"&amp;"CHIP!A"&amp;(MATCH(Rastreadores!C5,CHIP!A:A,0)),"Seguir")</f>
        <v>Seguir</v>
      </c>
      <c r="E5" s="1"/>
      <c r="G5" s="3" t="s">
        <v>23</v>
      </c>
      <c r="I5" s="5" t="s">
        <v>86</v>
      </c>
    </row>
    <row r="6" spans="1:9" x14ac:dyDescent="0.25">
      <c r="A6" s="6">
        <v>366</v>
      </c>
      <c r="B6" s="6" t="s">
        <v>22</v>
      </c>
      <c r="C6" s="6">
        <v>80651</v>
      </c>
      <c r="D6" s="28" t="str">
        <f>HYPERLINK("#"&amp;"CHIP!A"&amp;(MATCH(Rastreadores!C6,CHIP!A:A,0)),"Seguir")</f>
        <v>Seguir</v>
      </c>
      <c r="E6" s="1" t="s">
        <v>18</v>
      </c>
      <c r="G6" s="3" t="s">
        <v>24</v>
      </c>
      <c r="I6" s="5" t="s">
        <v>26</v>
      </c>
    </row>
    <row r="7" spans="1:9" x14ac:dyDescent="0.25">
      <c r="A7" s="6">
        <v>406</v>
      </c>
      <c r="B7" s="20" t="s">
        <v>20</v>
      </c>
      <c r="C7" s="20">
        <v>80677</v>
      </c>
      <c r="D7" s="28" t="str">
        <f>HYPERLINK("#"&amp;"CHIP!A"&amp;(MATCH(Rastreadores!C7,CHIP!A:A,0)),"Seguir")</f>
        <v>Seguir</v>
      </c>
      <c r="E7" s="1"/>
      <c r="G7" s="3" t="s">
        <v>25</v>
      </c>
    </row>
    <row r="8" spans="1:9" x14ac:dyDescent="0.25">
      <c r="A8" s="6">
        <v>408</v>
      </c>
      <c r="B8" s="20" t="s">
        <v>20</v>
      </c>
      <c r="C8" s="20">
        <v>40916</v>
      </c>
      <c r="D8" s="28" t="str">
        <f>HYPERLINK("#"&amp;"CHIP!A"&amp;(MATCH(Rastreadores!C8,CHIP!A:A,0)),"Seguir")</f>
        <v>Seguir</v>
      </c>
      <c r="E8" s="1"/>
      <c r="G8" s="3"/>
    </row>
    <row r="9" spans="1:9" x14ac:dyDescent="0.25">
      <c r="A9" s="6">
        <v>408</v>
      </c>
      <c r="B9" s="20" t="s">
        <v>20</v>
      </c>
      <c r="C9" s="20">
        <v>82861</v>
      </c>
      <c r="D9" s="28" t="str">
        <f>HYPERLINK("#"&amp;"CHIP!A"&amp;(MATCH(Rastreadores!C9,CHIP!A:A,0)),"Seguir")</f>
        <v>Seguir</v>
      </c>
      <c r="E9" s="1"/>
      <c r="G9" s="3"/>
    </row>
    <row r="10" spans="1:9" x14ac:dyDescent="0.25">
      <c r="A10" s="6">
        <v>412</v>
      </c>
      <c r="B10" s="20" t="s">
        <v>22</v>
      </c>
      <c r="C10" s="20">
        <v>20473</v>
      </c>
      <c r="D10" s="28" t="str">
        <f>HYPERLINK("#"&amp;"CHIP!A"&amp;(MATCH(Rastreadores!C10,CHIP!A:A,0)),"Seguir")</f>
        <v>Seguir</v>
      </c>
      <c r="E10" s="1"/>
      <c r="G10" s="2"/>
    </row>
    <row r="11" spans="1:9" x14ac:dyDescent="0.25">
      <c r="A11" s="6">
        <v>442</v>
      </c>
      <c r="B11" s="20" t="s">
        <v>20</v>
      </c>
      <c r="C11" s="20">
        <v>40106</v>
      </c>
      <c r="D11" s="28" t="str">
        <f>HYPERLINK("#"&amp;"CHIP!A"&amp;(MATCH(Rastreadores!C11,CHIP!A:A,0)),"Seguir")</f>
        <v>Seguir</v>
      </c>
      <c r="E11" s="1"/>
      <c r="G11" s="2"/>
    </row>
    <row r="12" spans="1:9" x14ac:dyDescent="0.25">
      <c r="A12" s="6">
        <v>479</v>
      </c>
      <c r="B12" s="20" t="s">
        <v>22</v>
      </c>
      <c r="C12" s="14">
        <v>20630</v>
      </c>
      <c r="D12" s="28" t="str">
        <f>HYPERLINK("#"&amp;"CHIP!A"&amp;(MATCH(Rastreadores!C12,CHIP!A:A,0)),"Seguir")</f>
        <v>Seguir</v>
      </c>
      <c r="E12" s="1"/>
    </row>
    <row r="13" spans="1:9" x14ac:dyDescent="0.25">
      <c r="A13" s="6">
        <v>503</v>
      </c>
      <c r="B13" s="20" t="s">
        <v>20</v>
      </c>
      <c r="C13" s="20">
        <v>49364</v>
      </c>
      <c r="D13" s="28" t="str">
        <f>HYPERLINK("#"&amp;"CHIP!A"&amp;(MATCH(Rastreadores!C13,CHIP!A:A,0)),"Seguir")</f>
        <v>Seguir</v>
      </c>
      <c r="E13" s="1"/>
    </row>
    <row r="14" spans="1:9" x14ac:dyDescent="0.25">
      <c r="A14" s="6">
        <v>504</v>
      </c>
      <c r="B14" s="20" t="s">
        <v>22</v>
      </c>
      <c r="C14" s="20">
        <v>80669</v>
      </c>
      <c r="D14" s="28" t="str">
        <f>HYPERLINK("#"&amp;"CHIP!A"&amp;(MATCH(Rastreadores!C14,CHIP!A:A,0)),"Seguir")</f>
        <v>Seguir</v>
      </c>
      <c r="E14" s="1"/>
    </row>
    <row r="15" spans="1:9" x14ac:dyDescent="0.25">
      <c r="A15" s="6">
        <v>504</v>
      </c>
      <c r="B15" s="20" t="s">
        <v>20</v>
      </c>
      <c r="C15" s="20">
        <v>41161</v>
      </c>
      <c r="D15" s="28" t="str">
        <f>HYPERLINK("#"&amp;"CHIP!A"&amp;(MATCH(Rastreadores!C15,CHIP!A:A,0)),"Seguir")</f>
        <v>Seguir</v>
      </c>
      <c r="E15" s="1"/>
    </row>
    <row r="16" spans="1:9" x14ac:dyDescent="0.25">
      <c r="A16" s="6">
        <v>507</v>
      </c>
      <c r="B16" s="20" t="s">
        <v>20</v>
      </c>
      <c r="C16" s="20">
        <v>40338</v>
      </c>
      <c r="D16" s="28" t="str">
        <f>HYPERLINK("#"&amp;"CHIP!A"&amp;(MATCH(Rastreadores!C16,CHIP!A:A,0)),"Seguir")</f>
        <v>Seguir</v>
      </c>
      <c r="E16" s="1"/>
    </row>
    <row r="17" spans="1:5" x14ac:dyDescent="0.25">
      <c r="A17" s="6">
        <v>508</v>
      </c>
      <c r="B17" s="9" t="s">
        <v>23</v>
      </c>
      <c r="C17" s="9">
        <v>7261</v>
      </c>
      <c r="D17" s="28" t="str">
        <f>HYPERLINK("#"&amp;"CHIP!A"&amp;(MATCH(Rastreadores!C17,CHIP!A:A,0)),"Seguir")</f>
        <v>Seguir</v>
      </c>
      <c r="E17" s="1"/>
    </row>
    <row r="18" spans="1:5" x14ac:dyDescent="0.25">
      <c r="A18" s="6">
        <v>509</v>
      </c>
      <c r="B18" s="20" t="s">
        <v>22</v>
      </c>
      <c r="C18" s="20">
        <v>41351</v>
      </c>
      <c r="D18" s="28" t="str">
        <f>HYPERLINK("#"&amp;"CHIP!A"&amp;(MATCH(Rastreadores!C18,CHIP!A:A,0)),"Seguir")</f>
        <v>Seguir</v>
      </c>
      <c r="E18" s="1"/>
    </row>
    <row r="19" spans="1:5" x14ac:dyDescent="0.25">
      <c r="A19" s="6">
        <v>510</v>
      </c>
      <c r="B19" s="20" t="s">
        <v>22</v>
      </c>
      <c r="C19" s="20">
        <v>40098</v>
      </c>
      <c r="D19" s="28" t="str">
        <f>HYPERLINK("#"&amp;"CHIP!A"&amp;(MATCH(Rastreadores!C19,CHIP!A:A,0)),"Seguir")</f>
        <v>Seguir</v>
      </c>
      <c r="E19" s="1"/>
    </row>
    <row r="20" spans="1:5" x14ac:dyDescent="0.25">
      <c r="A20" s="6">
        <v>511</v>
      </c>
      <c r="B20" s="6" t="s">
        <v>22</v>
      </c>
      <c r="C20" s="6">
        <v>49919</v>
      </c>
      <c r="D20" s="28" t="str">
        <f>HYPERLINK("#"&amp;"CHIP!A"&amp;(MATCH(Rastreadores!C20,CHIP!A:A,0)),"Seguir")</f>
        <v>Seguir</v>
      </c>
      <c r="E20" s="1"/>
    </row>
    <row r="21" spans="1:5" x14ac:dyDescent="0.25">
      <c r="A21" s="6">
        <v>511</v>
      </c>
      <c r="B21" s="20" t="s">
        <v>20</v>
      </c>
      <c r="C21" s="20">
        <v>40296</v>
      </c>
      <c r="D21" s="28" t="str">
        <f>HYPERLINK("#"&amp;"CHIP!A"&amp;(MATCH(Rastreadores!C21,CHIP!A:A,0)),"Seguir")</f>
        <v>Seguir</v>
      </c>
      <c r="E21" s="1"/>
    </row>
    <row r="22" spans="1:5" x14ac:dyDescent="0.25">
      <c r="A22" s="6">
        <v>512</v>
      </c>
      <c r="B22" s="6" t="s">
        <v>22</v>
      </c>
      <c r="C22" s="6">
        <v>41450</v>
      </c>
      <c r="D22" s="28" t="str">
        <f>HYPERLINK("#"&amp;"CHIP!A"&amp;(MATCH(Rastreadores!C22,CHIP!A:A,0)),"Seguir")</f>
        <v>Seguir</v>
      </c>
      <c r="E22" s="1"/>
    </row>
    <row r="23" spans="1:5" x14ac:dyDescent="0.25">
      <c r="A23" s="6">
        <v>513</v>
      </c>
      <c r="B23" s="20" t="s">
        <v>20</v>
      </c>
      <c r="C23" s="20">
        <v>41567</v>
      </c>
      <c r="D23" s="28" t="str">
        <f>HYPERLINK("#"&amp;"CHIP!A"&amp;(MATCH(Rastreadores!C23,CHIP!A:A,0)),"Seguir")</f>
        <v>Seguir</v>
      </c>
      <c r="E23" s="1"/>
    </row>
    <row r="24" spans="1:5" x14ac:dyDescent="0.25">
      <c r="A24" s="6">
        <v>514</v>
      </c>
      <c r="B24" s="6" t="s">
        <v>22</v>
      </c>
      <c r="C24" s="6">
        <v>40825</v>
      </c>
      <c r="D24" s="28" t="str">
        <f>HYPERLINK("#"&amp;"CHIP!A"&amp;(MATCH(Rastreadores!C24,CHIP!A:A,0)),"Seguir")</f>
        <v>Seguir</v>
      </c>
      <c r="E24" s="1"/>
    </row>
    <row r="25" spans="1:5" x14ac:dyDescent="0.25">
      <c r="A25" s="6">
        <v>515</v>
      </c>
      <c r="B25" s="20" t="s">
        <v>20</v>
      </c>
      <c r="C25" s="20">
        <v>31373</v>
      </c>
      <c r="D25" s="28" t="str">
        <f>HYPERLINK("#"&amp;"CHIP!A"&amp;(MATCH(Rastreadores!C25,CHIP!A:A,0)),"Seguir")</f>
        <v>Seguir</v>
      </c>
      <c r="E25" s="1"/>
    </row>
    <row r="26" spans="1:5" x14ac:dyDescent="0.25">
      <c r="A26" s="6">
        <v>516</v>
      </c>
      <c r="B26" s="9" t="s">
        <v>20</v>
      </c>
      <c r="C26" s="9">
        <v>31340</v>
      </c>
      <c r="D26" s="28" t="str">
        <f>HYPERLINK("#"&amp;"CHIP!A"&amp;(MATCH(Rastreadores!C26,CHIP!A:A,0)),"Seguir")</f>
        <v>Seguir</v>
      </c>
      <c r="E26" s="1"/>
    </row>
    <row r="27" spans="1:5" x14ac:dyDescent="0.25">
      <c r="A27" s="6">
        <v>517</v>
      </c>
      <c r="B27" s="6" t="s">
        <v>22</v>
      </c>
      <c r="C27" s="6">
        <v>83335</v>
      </c>
      <c r="D27" s="28" t="str">
        <f>HYPERLINK("#"&amp;"CHIP!A"&amp;(MATCH(Rastreadores!C27,CHIP!A:A,0)),"Seguir")</f>
        <v>Seguir</v>
      </c>
      <c r="E27" s="1"/>
    </row>
    <row r="28" spans="1:5" x14ac:dyDescent="0.25">
      <c r="A28" s="6">
        <v>518</v>
      </c>
      <c r="B28" s="20" t="s">
        <v>22</v>
      </c>
      <c r="C28" s="20">
        <v>20465</v>
      </c>
      <c r="D28" s="28" t="str">
        <f>HYPERLINK("#"&amp;"CHIP!A"&amp;(MATCH(Rastreadores!C28,CHIP!A:A,0)),"Seguir")</f>
        <v>Seguir</v>
      </c>
      <c r="E28" s="1"/>
    </row>
    <row r="29" spans="1:5" x14ac:dyDescent="0.25">
      <c r="A29" s="6">
        <v>519</v>
      </c>
      <c r="B29" s="20" t="s">
        <v>20</v>
      </c>
      <c r="C29" s="20">
        <v>41484</v>
      </c>
      <c r="D29" s="28" t="str">
        <f>HYPERLINK("#"&amp;"CHIP!A"&amp;(MATCH(Rastreadores!C29,CHIP!A:A,0)),"Seguir")</f>
        <v>Seguir</v>
      </c>
      <c r="E29" s="1"/>
    </row>
    <row r="30" spans="1:5" x14ac:dyDescent="0.25">
      <c r="A30" s="6">
        <v>520</v>
      </c>
      <c r="B30" s="20" t="s">
        <v>20</v>
      </c>
      <c r="C30" s="20">
        <v>49232</v>
      </c>
      <c r="D30" s="28" t="str">
        <f>HYPERLINK("#"&amp;"CHIP!A"&amp;(MATCH(Rastreadores!C30,CHIP!A:A,0)),"Seguir")</f>
        <v>Seguir</v>
      </c>
      <c r="E30" s="1"/>
    </row>
    <row r="31" spans="1:5" x14ac:dyDescent="0.25">
      <c r="A31" s="6">
        <v>521</v>
      </c>
      <c r="B31" s="6" t="s">
        <v>20</v>
      </c>
      <c r="C31" s="6">
        <v>20366</v>
      </c>
      <c r="D31" s="28" t="str">
        <f>HYPERLINK("#"&amp;"CHIP!A"&amp;(MATCH(Rastreadores!C31,CHIP!A:A,0)),"Seguir")</f>
        <v>Seguir</v>
      </c>
      <c r="E31" s="1"/>
    </row>
    <row r="32" spans="1:5" x14ac:dyDescent="0.25">
      <c r="A32" s="6">
        <v>522</v>
      </c>
      <c r="B32" s="20" t="s">
        <v>22</v>
      </c>
      <c r="C32" s="20">
        <v>40619</v>
      </c>
      <c r="D32" s="28" t="str">
        <f>HYPERLINK("#"&amp;"CHIP!A"&amp;(MATCH(Rastreadores!C32,CHIP!A:A,0)),"Seguir")</f>
        <v>Seguir</v>
      </c>
      <c r="E32" s="1"/>
    </row>
    <row r="33" spans="1:5" x14ac:dyDescent="0.25">
      <c r="A33" s="6">
        <v>522</v>
      </c>
      <c r="B33" s="20" t="s">
        <v>23</v>
      </c>
      <c r="C33" s="20">
        <v>40759</v>
      </c>
      <c r="D33" s="28" t="str">
        <f>HYPERLINK("#"&amp;"CHIP!A"&amp;(MATCH(Rastreadores!C33,CHIP!A:A,0)),"Seguir")</f>
        <v>Seguir</v>
      </c>
      <c r="E33" s="1"/>
    </row>
    <row r="34" spans="1:5" x14ac:dyDescent="0.25">
      <c r="A34" s="6">
        <v>523</v>
      </c>
      <c r="B34" s="20" t="s">
        <v>23</v>
      </c>
      <c r="C34" s="20">
        <v>40072</v>
      </c>
      <c r="D34" s="28" t="str">
        <f>HYPERLINK("#"&amp;"CHIP!A"&amp;(MATCH(Rastreadores!C34,CHIP!A:A,0)),"Seguir")</f>
        <v>Seguir</v>
      </c>
      <c r="E34" s="1"/>
    </row>
    <row r="35" spans="1:5" x14ac:dyDescent="0.25">
      <c r="A35" s="6">
        <v>524</v>
      </c>
      <c r="B35" s="6" t="s">
        <v>22</v>
      </c>
      <c r="C35" s="6">
        <v>41138</v>
      </c>
      <c r="D35" s="28" t="str">
        <f>HYPERLINK("#"&amp;"CHIP!A"&amp;(MATCH(Rastreadores!C35,CHIP!A:A,0)),"Seguir")</f>
        <v>Seguir</v>
      </c>
      <c r="E35" s="1"/>
    </row>
    <row r="36" spans="1:5" x14ac:dyDescent="0.25">
      <c r="A36" s="6">
        <v>525</v>
      </c>
      <c r="B36" s="6" t="s">
        <v>22</v>
      </c>
      <c r="C36" s="6">
        <v>41294</v>
      </c>
      <c r="D36" s="28" t="str">
        <f>HYPERLINK("#"&amp;"CHIP!A"&amp;(MATCH(Rastreadores!C36,CHIP!A:A,0)),"Seguir")</f>
        <v>Seguir</v>
      </c>
      <c r="E36" s="1"/>
    </row>
    <row r="37" spans="1:5" x14ac:dyDescent="0.25">
      <c r="A37" s="6">
        <v>526</v>
      </c>
      <c r="B37" s="20" t="s">
        <v>20</v>
      </c>
      <c r="C37" s="20">
        <v>65613</v>
      </c>
      <c r="D37" s="28" t="str">
        <f>HYPERLINK("#"&amp;"CHIP!A"&amp;(MATCH(Rastreadores!C37,CHIP!A:A,0)),"Seguir")</f>
        <v>Seguir</v>
      </c>
      <c r="E37" s="1"/>
    </row>
    <row r="38" spans="1:5" x14ac:dyDescent="0.25">
      <c r="A38" s="6">
        <v>527</v>
      </c>
      <c r="B38" s="6" t="s">
        <v>20</v>
      </c>
      <c r="C38" s="6">
        <v>40536</v>
      </c>
      <c r="D38" s="28" t="str">
        <f>HYPERLINK("#"&amp;"CHIP!A"&amp;(MATCH(Rastreadores!C38,CHIP!A:A,0)),"Seguir")</f>
        <v>Seguir</v>
      </c>
      <c r="E38" s="1"/>
    </row>
    <row r="39" spans="1:5" x14ac:dyDescent="0.25">
      <c r="A39" s="6">
        <v>528</v>
      </c>
      <c r="B39" s="20" t="s">
        <v>23</v>
      </c>
      <c r="C39" s="20">
        <v>20614</v>
      </c>
      <c r="D39" s="28" t="str">
        <f>HYPERLINK("#"&amp;"CHIP!A"&amp;(MATCH(Rastreadores!C39,CHIP!A:A,0)),"Seguir")</f>
        <v>Seguir</v>
      </c>
      <c r="E39" s="1"/>
    </row>
    <row r="40" spans="1:5" x14ac:dyDescent="0.25">
      <c r="A40" s="6">
        <v>529</v>
      </c>
      <c r="B40" s="20" t="s">
        <v>23</v>
      </c>
      <c r="C40" s="20">
        <v>20523</v>
      </c>
      <c r="D40" s="28" t="str">
        <f>HYPERLINK("#"&amp;"CHIP!A"&amp;(MATCH(Rastreadores!C40,CHIP!A:A,0)),"Seguir")</f>
        <v>Seguir</v>
      </c>
      <c r="E40" s="1"/>
    </row>
    <row r="41" spans="1:5" x14ac:dyDescent="0.25">
      <c r="A41" s="6">
        <v>530</v>
      </c>
      <c r="B41" s="20" t="s">
        <v>20</v>
      </c>
      <c r="C41" s="20">
        <v>40882</v>
      </c>
      <c r="D41" s="28" t="str">
        <f>HYPERLINK("#"&amp;"CHIP!A"&amp;(MATCH(Rastreadores!C41,CHIP!A:A,0)),"Seguir")</f>
        <v>Seguir</v>
      </c>
      <c r="E41" s="1"/>
    </row>
    <row r="42" spans="1:5" x14ac:dyDescent="0.25">
      <c r="A42" s="6">
        <v>531</v>
      </c>
      <c r="B42" s="20" t="s">
        <v>20</v>
      </c>
      <c r="C42" s="20">
        <v>7204</v>
      </c>
      <c r="D42" s="28" t="str">
        <f>HYPERLINK("#"&amp;"CHIP!A"&amp;(MATCH(Rastreadores!C42,CHIP!A:A,0)),"Seguir")</f>
        <v>Seguir</v>
      </c>
      <c r="E42" s="1"/>
    </row>
    <row r="43" spans="1:5" x14ac:dyDescent="0.25">
      <c r="A43" s="6">
        <v>531</v>
      </c>
      <c r="B43" s="20" t="s">
        <v>20</v>
      </c>
      <c r="C43" s="20">
        <v>40684</v>
      </c>
      <c r="D43" s="28" t="str">
        <f>HYPERLINK("#"&amp;"CHIP!A"&amp;(MATCH(Rastreadores!C43,CHIP!A:A,0)),"Seguir")</f>
        <v>Seguir</v>
      </c>
      <c r="E43" s="1"/>
    </row>
    <row r="44" spans="1:5" x14ac:dyDescent="0.25">
      <c r="A44" s="6">
        <v>532</v>
      </c>
      <c r="B44" s="20" t="s">
        <v>20</v>
      </c>
      <c r="C44" s="20">
        <v>70250</v>
      </c>
      <c r="D44" s="28" t="str">
        <f>HYPERLINK("#"&amp;"CHIP!A"&amp;(MATCH(Rastreadores!C44,CHIP!A:A,0)),"Seguir")</f>
        <v>Seguir</v>
      </c>
      <c r="E44" s="1"/>
    </row>
    <row r="45" spans="1:5" x14ac:dyDescent="0.25">
      <c r="A45" s="6">
        <v>533</v>
      </c>
      <c r="B45" s="6" t="s">
        <v>20</v>
      </c>
      <c r="C45" s="6">
        <v>41575</v>
      </c>
      <c r="D45" s="28" t="str">
        <f>HYPERLINK("#"&amp;"CHIP!A"&amp;(MATCH(Rastreadores!C45,CHIP!A:A,0)),"Seguir")</f>
        <v>Seguir</v>
      </c>
      <c r="E45" s="1"/>
    </row>
    <row r="46" spans="1:5" x14ac:dyDescent="0.25">
      <c r="A46" s="6">
        <v>534</v>
      </c>
      <c r="B46" s="6" t="s">
        <v>23</v>
      </c>
      <c r="C46" s="6">
        <v>80918</v>
      </c>
      <c r="D46" s="28" t="str">
        <f>HYPERLINK("#"&amp;"CHIP!A"&amp;(MATCH(Rastreadores!C46,CHIP!A:A,0)),"Seguir")</f>
        <v>Seguir</v>
      </c>
      <c r="E46" s="1"/>
    </row>
    <row r="47" spans="1:5" x14ac:dyDescent="0.25">
      <c r="A47" s="6">
        <v>536</v>
      </c>
      <c r="B47" s="20" t="s">
        <v>23</v>
      </c>
      <c r="C47" s="20">
        <v>41443</v>
      </c>
      <c r="D47" s="28" t="str">
        <f>HYPERLINK("#"&amp;"CHIP!A"&amp;(MATCH(Rastreadores!C47,CHIP!A:A,0)),"Seguir")</f>
        <v>Seguir</v>
      </c>
      <c r="E47" s="1"/>
    </row>
    <row r="48" spans="1:5" x14ac:dyDescent="0.25">
      <c r="A48" s="6">
        <v>536</v>
      </c>
      <c r="B48" s="6" t="s">
        <v>23</v>
      </c>
      <c r="C48" s="6">
        <v>40965</v>
      </c>
      <c r="D48" s="28" t="str">
        <f>HYPERLINK("#"&amp;"CHIP!A"&amp;(MATCH(Rastreadores!C48,CHIP!A:A,0)),"Seguir")</f>
        <v>Seguir</v>
      </c>
      <c r="E48" s="1"/>
    </row>
    <row r="49" spans="1:5" x14ac:dyDescent="0.25">
      <c r="A49" s="6">
        <v>537</v>
      </c>
      <c r="B49" s="6" t="s">
        <v>23</v>
      </c>
      <c r="C49" s="6">
        <v>20564</v>
      </c>
      <c r="D49" s="28" t="str">
        <f>HYPERLINK("#"&amp;"CHIP!A"&amp;(MATCH(Rastreadores!C49,CHIP!A:A,0)),"Seguir")</f>
        <v>Seguir</v>
      </c>
      <c r="E49" s="1"/>
    </row>
    <row r="50" spans="1:5" x14ac:dyDescent="0.25">
      <c r="A50" s="6">
        <v>540</v>
      </c>
      <c r="B50" s="10" t="s">
        <v>71</v>
      </c>
      <c r="C50" s="10">
        <v>7170</v>
      </c>
      <c r="D50" s="28" t="str">
        <f>HYPERLINK("#"&amp;"CHIP!A"&amp;(MATCH(Rastreadores!C50,CHIP!A:A,0)),"Seguir")</f>
        <v>Seguir</v>
      </c>
      <c r="E50" s="1"/>
    </row>
    <row r="51" spans="1:5" x14ac:dyDescent="0.25">
      <c r="A51" s="6">
        <v>541</v>
      </c>
      <c r="B51" s="10" t="s">
        <v>22</v>
      </c>
      <c r="C51" s="10">
        <v>41112</v>
      </c>
      <c r="D51" s="28" t="str">
        <f>HYPERLINK("#"&amp;"CHIP!A"&amp;(MATCH(Rastreadores!C51,CHIP!A:A,0)),"Seguir")</f>
        <v>Seguir</v>
      </c>
      <c r="E51" s="1"/>
    </row>
    <row r="52" spans="1:5" x14ac:dyDescent="0.25">
      <c r="A52" s="6">
        <v>542</v>
      </c>
      <c r="B52" s="10" t="s">
        <v>71</v>
      </c>
      <c r="C52" s="10">
        <v>20317</v>
      </c>
      <c r="D52" s="28" t="str">
        <f>HYPERLINK("#"&amp;"CHIP!A"&amp;(MATCH(Rastreadores!C52,CHIP!A:A,0)),"Seguir")</f>
        <v>Seguir</v>
      </c>
      <c r="E52" s="1"/>
    </row>
    <row r="53" spans="1:5" x14ac:dyDescent="0.25">
      <c r="A53" s="6">
        <v>543</v>
      </c>
      <c r="B53" s="10" t="s">
        <v>71</v>
      </c>
      <c r="C53" s="10">
        <v>40726</v>
      </c>
      <c r="D53" s="28" t="str">
        <f>HYPERLINK("#"&amp;"CHIP!A"&amp;(MATCH(Rastreadores!C53,CHIP!A:A,0)),"Seguir")</f>
        <v>Seguir</v>
      </c>
      <c r="E53" s="1"/>
    </row>
    <row r="54" spans="1:5" x14ac:dyDescent="0.25">
      <c r="A54" s="6">
        <v>546</v>
      </c>
      <c r="B54" s="20" t="s">
        <v>22</v>
      </c>
      <c r="C54" s="20">
        <v>41385</v>
      </c>
      <c r="D54" s="28" t="str">
        <f>HYPERLINK("#"&amp;"CHIP!A"&amp;(MATCH(Rastreadores!C54,CHIP!A:A,0)),"Seguir")</f>
        <v>Seguir</v>
      </c>
      <c r="E54" s="1"/>
    </row>
    <row r="55" spans="1:5" x14ac:dyDescent="0.25">
      <c r="A55" s="6">
        <v>547</v>
      </c>
      <c r="B55" s="9" t="s">
        <v>23</v>
      </c>
      <c r="C55" s="9">
        <v>7139</v>
      </c>
      <c r="D55" s="28" t="str">
        <f>HYPERLINK("#"&amp;"CHIP!A"&amp;(MATCH(Rastreadores!C55,CHIP!A:A,0)),"Seguir")</f>
        <v>Seguir</v>
      </c>
      <c r="E55" s="1"/>
    </row>
    <row r="56" spans="1:5" x14ac:dyDescent="0.25">
      <c r="A56" s="6">
        <v>548</v>
      </c>
      <c r="B56" s="10" t="s">
        <v>71</v>
      </c>
      <c r="C56" s="10">
        <v>41245</v>
      </c>
      <c r="D56" s="28" t="str">
        <f>HYPERLINK("#"&amp;"CHIP!A"&amp;(MATCH(Rastreadores!C56,CHIP!A:A,0)),"Seguir")</f>
        <v>Seguir</v>
      </c>
      <c r="E56" s="1"/>
    </row>
    <row r="57" spans="1:5" x14ac:dyDescent="0.25">
      <c r="A57" s="6">
        <v>549</v>
      </c>
      <c r="B57" s="10" t="s">
        <v>20</v>
      </c>
      <c r="C57" s="10">
        <v>41195</v>
      </c>
      <c r="D57" s="28" t="str">
        <f>HYPERLINK("#"&amp;"CHIP!A"&amp;(MATCH(Rastreadores!C57,CHIP!A:A,0)),"Seguir")</f>
        <v>Seguir</v>
      </c>
      <c r="E57" s="1"/>
    </row>
    <row r="58" spans="1:5" x14ac:dyDescent="0.25">
      <c r="A58" s="6">
        <v>550</v>
      </c>
      <c r="B58" s="9" t="s">
        <v>20</v>
      </c>
      <c r="C58" s="9">
        <v>40379</v>
      </c>
      <c r="D58" s="28" t="str">
        <f>HYPERLINK("#"&amp;"CHIP!A"&amp;(MATCH(Rastreadores!C58,CHIP!A:A,0)),"Seguir")</f>
        <v>Seguir</v>
      </c>
      <c r="E58" s="1"/>
    </row>
    <row r="59" spans="1:5" x14ac:dyDescent="0.25">
      <c r="A59" s="6">
        <v>551</v>
      </c>
      <c r="B59" s="10" t="s">
        <v>72</v>
      </c>
      <c r="C59" s="10">
        <v>7352</v>
      </c>
      <c r="D59" s="28" t="str">
        <f>HYPERLINK("#"&amp;"CHIP!A"&amp;(MATCH(Rastreadores!C59,CHIP!A:A,0)),"Seguir")</f>
        <v>Seguir</v>
      </c>
      <c r="E59" s="1"/>
    </row>
    <row r="60" spans="1:5" x14ac:dyDescent="0.25">
      <c r="A60" s="6">
        <v>553</v>
      </c>
      <c r="B60" s="20" t="s">
        <v>20</v>
      </c>
      <c r="C60" s="20">
        <v>88343</v>
      </c>
      <c r="D60" s="28" t="str">
        <f>HYPERLINK("#"&amp;"CHIP!A"&amp;(MATCH(Rastreadores!C60,CHIP!A:A,0)),"Seguir")</f>
        <v>Seguir</v>
      </c>
      <c r="E60" s="1"/>
    </row>
    <row r="61" spans="1:5" x14ac:dyDescent="0.25">
      <c r="A61" s="6">
        <v>554</v>
      </c>
      <c r="B61" s="20" t="s">
        <v>20</v>
      </c>
      <c r="C61" s="20">
        <v>44633</v>
      </c>
      <c r="D61" s="28" t="str">
        <f>HYPERLINK("#"&amp;"CHIP!A"&amp;(MATCH(Rastreadores!C61,CHIP!A:A,0)),"Seguir")</f>
        <v>Seguir</v>
      </c>
      <c r="E61" s="1"/>
    </row>
    <row r="62" spans="1:5" x14ac:dyDescent="0.25">
      <c r="A62" s="6">
        <v>555</v>
      </c>
      <c r="B62" s="20" t="s">
        <v>20</v>
      </c>
      <c r="C62" s="20">
        <v>40312</v>
      </c>
      <c r="D62" s="28" t="str">
        <f>HYPERLINK("#"&amp;"CHIP!A"&amp;(MATCH(Rastreadores!C62,CHIP!A:A,0)),"Seguir")</f>
        <v>Seguir</v>
      </c>
      <c r="E62" s="1"/>
    </row>
    <row r="63" spans="1:5" x14ac:dyDescent="0.25">
      <c r="A63" s="6">
        <v>557</v>
      </c>
      <c r="B63" s="6" t="s">
        <v>22</v>
      </c>
      <c r="C63" s="6">
        <v>40114</v>
      </c>
      <c r="D63" s="28" t="str">
        <f>HYPERLINK("#"&amp;"CHIP!A"&amp;(MATCH(Rastreadores!C63,CHIP!A:A,0)),"Seguir")</f>
        <v>Seguir</v>
      </c>
      <c r="E63" s="1"/>
    </row>
    <row r="64" spans="1:5" x14ac:dyDescent="0.25">
      <c r="A64" s="6">
        <v>559</v>
      </c>
      <c r="B64" s="6" t="s">
        <v>22</v>
      </c>
      <c r="C64" s="6">
        <v>49224</v>
      </c>
      <c r="D64" s="28" t="str">
        <f>HYPERLINK("#"&amp;"CHIP!A"&amp;(MATCH(Rastreadores!C64,CHIP!A:A,0)),"Seguir")</f>
        <v>Seguir</v>
      </c>
      <c r="E64" s="1"/>
    </row>
    <row r="65" spans="1:5" x14ac:dyDescent="0.25">
      <c r="A65" s="6">
        <v>560</v>
      </c>
      <c r="B65" s="6" t="s">
        <v>22</v>
      </c>
      <c r="C65" s="6">
        <v>20275</v>
      </c>
      <c r="D65" s="28" t="str">
        <f>HYPERLINK("#"&amp;"CHIP!A"&amp;(MATCH(Rastreadores!C65,CHIP!A:A,0)),"Seguir")</f>
        <v>Seguir</v>
      </c>
      <c r="E65" s="1"/>
    </row>
    <row r="66" spans="1:5" x14ac:dyDescent="0.25">
      <c r="A66" s="6">
        <v>562</v>
      </c>
      <c r="B66" s="6" t="s">
        <v>73</v>
      </c>
      <c r="C66" s="6">
        <v>20341</v>
      </c>
      <c r="D66" s="28" t="str">
        <f>HYPERLINK("#"&amp;"CHIP!A"&amp;(MATCH(Rastreadores!C66,CHIP!A:A,0)),"Seguir")</f>
        <v>Seguir</v>
      </c>
      <c r="E66" s="1"/>
    </row>
    <row r="67" spans="1:5" x14ac:dyDescent="0.25">
      <c r="A67" s="6">
        <v>564</v>
      </c>
      <c r="B67" s="6" t="s">
        <v>73</v>
      </c>
      <c r="C67" s="6">
        <v>20374</v>
      </c>
      <c r="D67" s="28" t="str">
        <f>HYPERLINK("#"&amp;"CHIP!A"&amp;(MATCH(Rastreadores!C67,CHIP!A:A,0)),"Seguir")</f>
        <v>Seguir</v>
      </c>
      <c r="E67" s="1"/>
    </row>
    <row r="68" spans="1:5" x14ac:dyDescent="0.25">
      <c r="A68" s="6">
        <v>564</v>
      </c>
      <c r="B68" s="20" t="s">
        <v>22</v>
      </c>
      <c r="C68" s="20">
        <v>40437</v>
      </c>
      <c r="D68" s="28" t="str">
        <f>HYPERLINK("#"&amp;"CHIP!A"&amp;(MATCH(Rastreadores!C68,CHIP!A:A,0)),"Seguir")</f>
        <v>Seguir</v>
      </c>
      <c r="E68" s="1"/>
    </row>
    <row r="69" spans="1:5" x14ac:dyDescent="0.25">
      <c r="A69" s="6">
        <v>565</v>
      </c>
      <c r="B69" s="20" t="s">
        <v>22</v>
      </c>
      <c r="C69" s="20">
        <v>40593</v>
      </c>
      <c r="D69" s="28" t="str">
        <f>HYPERLINK("#"&amp;"CHIP!A"&amp;(MATCH(Rastreadores!C69,CHIP!A:A,0)),"Seguir")</f>
        <v>Seguir</v>
      </c>
      <c r="E69" s="1"/>
    </row>
    <row r="70" spans="1:5" x14ac:dyDescent="0.25">
      <c r="A70" s="6">
        <v>566</v>
      </c>
      <c r="B70" s="11" t="s">
        <v>22</v>
      </c>
      <c r="C70" s="11">
        <v>49398</v>
      </c>
      <c r="D70" s="28" t="str">
        <f>HYPERLINK("#"&amp;"CHIP!A"&amp;(MATCH(Rastreadores!C70,CHIP!A:A,0)),"Seguir")</f>
        <v>Seguir</v>
      </c>
      <c r="E70" s="1"/>
    </row>
    <row r="71" spans="1:5" x14ac:dyDescent="0.25">
      <c r="A71" s="6">
        <v>567</v>
      </c>
      <c r="B71" s="12" t="s">
        <v>22</v>
      </c>
      <c r="C71" s="12">
        <v>42635</v>
      </c>
      <c r="D71" s="28" t="str">
        <f>HYPERLINK("#"&amp;"CHIP!A"&amp;(MATCH(Rastreadores!C71,CHIP!A:A,0)),"Seguir")</f>
        <v>Seguir</v>
      </c>
      <c r="E71" s="1"/>
    </row>
    <row r="72" spans="1:5" x14ac:dyDescent="0.25">
      <c r="A72" s="6">
        <v>569</v>
      </c>
      <c r="B72" s="20" t="s">
        <v>22</v>
      </c>
      <c r="C72" s="20">
        <v>40257</v>
      </c>
      <c r="D72" s="28" t="str">
        <f>HYPERLINK("#"&amp;"CHIP!A"&amp;(MATCH(Rastreadores!C72,CHIP!A:A,0)),"Seguir")</f>
        <v>Seguir</v>
      </c>
      <c r="E72" s="1"/>
    </row>
    <row r="73" spans="1:5" x14ac:dyDescent="0.25">
      <c r="A73" s="6">
        <v>570</v>
      </c>
      <c r="B73" s="9" t="s">
        <v>23</v>
      </c>
      <c r="C73" s="9">
        <v>20622</v>
      </c>
      <c r="D73" s="28" t="str">
        <f>HYPERLINK("#"&amp;"CHIP!A"&amp;(MATCH(Rastreadores!C73,CHIP!A:A,0)),"Seguir")</f>
        <v>Seguir</v>
      </c>
      <c r="E73" s="1"/>
    </row>
    <row r="74" spans="1:5" x14ac:dyDescent="0.25">
      <c r="A74" s="6">
        <v>570</v>
      </c>
      <c r="B74" s="20" t="s">
        <v>22</v>
      </c>
      <c r="C74" s="20">
        <v>40429</v>
      </c>
      <c r="D74" s="28" t="str">
        <f>HYPERLINK("#"&amp;"CHIP!A"&amp;(MATCH(Rastreadores!C74,CHIP!A:A,0)),"Seguir")</f>
        <v>Seguir</v>
      </c>
      <c r="E74" s="1"/>
    </row>
    <row r="75" spans="1:5" x14ac:dyDescent="0.25">
      <c r="A75" s="6">
        <v>572</v>
      </c>
      <c r="B75" s="20" t="s">
        <v>22</v>
      </c>
      <c r="C75" s="20">
        <v>40601</v>
      </c>
      <c r="D75" s="28" t="str">
        <f>HYPERLINK("#"&amp;"CHIP!A"&amp;(MATCH(Rastreadores!C75,CHIP!A:A,0)),"Seguir")</f>
        <v>Seguir</v>
      </c>
      <c r="E75" s="1"/>
    </row>
    <row r="76" spans="1:5" x14ac:dyDescent="0.25">
      <c r="A76" s="6">
        <v>574</v>
      </c>
      <c r="B76" s="20" t="s">
        <v>22</v>
      </c>
      <c r="C76" s="20">
        <v>41278</v>
      </c>
      <c r="D76" s="28" t="str">
        <f>HYPERLINK("#"&amp;"CHIP!A"&amp;(MATCH(Rastreadores!C76,CHIP!A:A,0)),"Seguir")</f>
        <v>Seguir</v>
      </c>
      <c r="E76" s="1"/>
    </row>
    <row r="77" spans="1:5" x14ac:dyDescent="0.25">
      <c r="A77" s="6">
        <v>575</v>
      </c>
      <c r="B77" s="20" t="s">
        <v>22</v>
      </c>
      <c r="C77" s="20">
        <v>40395</v>
      </c>
      <c r="D77" s="28" t="str">
        <f>HYPERLINK("#"&amp;"CHIP!A"&amp;(MATCH(Rastreadores!C77,CHIP!A:A,0)),"Seguir")</f>
        <v>Seguir</v>
      </c>
      <c r="E77" s="1"/>
    </row>
    <row r="78" spans="1:5" x14ac:dyDescent="0.25">
      <c r="A78" s="6">
        <v>576</v>
      </c>
      <c r="B78" s="20" t="s">
        <v>22</v>
      </c>
      <c r="C78" s="20">
        <v>49216</v>
      </c>
      <c r="D78" s="28" t="str">
        <f>HYPERLINK("#"&amp;"CHIP!A"&amp;(MATCH(Rastreadores!C78,CHIP!A:A,0)),"Seguir")</f>
        <v>Seguir</v>
      </c>
      <c r="E78" s="1"/>
    </row>
    <row r="79" spans="1:5" x14ac:dyDescent="0.25">
      <c r="A79" s="6">
        <v>577</v>
      </c>
      <c r="B79" s="6" t="s">
        <v>22</v>
      </c>
      <c r="C79" s="6">
        <v>20556</v>
      </c>
      <c r="D79" s="28" t="str">
        <f>HYPERLINK("#"&amp;"CHIP!A"&amp;(MATCH(Rastreadores!C79,CHIP!A:A,0)),"Seguir")</f>
        <v>Seguir</v>
      </c>
      <c r="E79" s="1"/>
    </row>
    <row r="80" spans="1:5" x14ac:dyDescent="0.25">
      <c r="A80" s="6">
        <v>578</v>
      </c>
      <c r="B80" s="6" t="s">
        <v>22</v>
      </c>
      <c r="C80" s="6">
        <v>44625</v>
      </c>
      <c r="D80" s="28" t="str">
        <f>HYPERLINK("#"&amp;"CHIP!A"&amp;(MATCH(Rastreadores!C80,CHIP!A:A,0)),"Seguir")</f>
        <v>Seguir</v>
      </c>
      <c r="E80" s="1"/>
    </row>
    <row r="81" spans="1:5" x14ac:dyDescent="0.25">
      <c r="A81" s="6">
        <v>579</v>
      </c>
      <c r="B81" s="6" t="s">
        <v>22</v>
      </c>
      <c r="C81" s="6">
        <v>87480</v>
      </c>
      <c r="D81" s="28" t="str">
        <f>HYPERLINK("#"&amp;"CHIP!A"&amp;(MATCH(Rastreadores!C81,CHIP!A:A,0)),"Seguir")</f>
        <v>Seguir</v>
      </c>
      <c r="E81" s="1"/>
    </row>
    <row r="82" spans="1:5" x14ac:dyDescent="0.25">
      <c r="A82" s="6">
        <v>582</v>
      </c>
      <c r="B82" s="13" t="s">
        <v>23</v>
      </c>
      <c r="C82" s="13">
        <v>20283</v>
      </c>
      <c r="D82" s="28" t="str">
        <f>HYPERLINK("#"&amp;"CHIP!A"&amp;(MATCH(Rastreadores!C82,CHIP!A:A,0)),"Seguir")</f>
        <v>Seguir</v>
      </c>
      <c r="E82" s="1"/>
    </row>
    <row r="83" spans="1:5" x14ac:dyDescent="0.25">
      <c r="A83" s="6">
        <v>583</v>
      </c>
      <c r="B83" s="20" t="s">
        <v>22</v>
      </c>
      <c r="C83" s="20">
        <v>7337</v>
      </c>
      <c r="D83" s="28" t="str">
        <f>HYPERLINK("#"&amp;"CHIP!A"&amp;(MATCH(Rastreadores!C83,CHIP!A:A,0)),"Seguir")</f>
        <v>Seguir</v>
      </c>
      <c r="E83" s="1"/>
    </row>
    <row r="84" spans="1:5" x14ac:dyDescent="0.25">
      <c r="A84" s="6">
        <v>583</v>
      </c>
      <c r="B84" s="6" t="s">
        <v>22</v>
      </c>
      <c r="C84" s="6">
        <v>41559</v>
      </c>
      <c r="D84" s="28" t="str">
        <f>HYPERLINK("#"&amp;"CHIP!A"&amp;(MATCH(Rastreadores!C84,CHIP!A:A,0)),"Seguir")</f>
        <v>Seguir</v>
      </c>
      <c r="E84" s="1"/>
    </row>
    <row r="85" spans="1:5" x14ac:dyDescent="0.25">
      <c r="A85" s="6">
        <v>584</v>
      </c>
      <c r="B85" s="20" t="s">
        <v>22</v>
      </c>
      <c r="C85" s="20">
        <v>20515</v>
      </c>
      <c r="D85" s="28" t="str">
        <f>HYPERLINK("#"&amp;"CHIP!A"&amp;(MATCH(Rastreadores!C85,CHIP!A:A,0)),"Seguir")</f>
        <v>Seguir</v>
      </c>
      <c r="E85" s="1"/>
    </row>
    <row r="86" spans="1:5" x14ac:dyDescent="0.25">
      <c r="A86" s="6">
        <v>585</v>
      </c>
      <c r="B86" s="20" t="s">
        <v>23</v>
      </c>
      <c r="C86" s="20">
        <v>40940</v>
      </c>
      <c r="D86" s="28" t="str">
        <f>HYPERLINK("#"&amp;"CHIP!A"&amp;(MATCH(Rastreadores!C86,CHIP!A:A,0)),"Seguir")</f>
        <v>Seguir</v>
      </c>
      <c r="E86" s="1"/>
    </row>
    <row r="87" spans="1:5" x14ac:dyDescent="0.25">
      <c r="A87" s="6">
        <v>586</v>
      </c>
      <c r="B87" s="20" t="s">
        <v>74</v>
      </c>
      <c r="C87" s="20">
        <v>41435</v>
      </c>
      <c r="D87" s="28" t="str">
        <f>HYPERLINK("#"&amp;"CHIP!A"&amp;(MATCH(Rastreadores!C87,CHIP!A:A,0)),"Seguir")</f>
        <v>Seguir</v>
      </c>
      <c r="E87" s="1"/>
    </row>
    <row r="88" spans="1:5" x14ac:dyDescent="0.25">
      <c r="A88" s="6">
        <v>587</v>
      </c>
      <c r="B88" s="20" t="s">
        <v>74</v>
      </c>
      <c r="C88" s="20">
        <v>20580</v>
      </c>
      <c r="D88" s="28" t="str">
        <f>HYPERLINK("#"&amp;"CHIP!A"&amp;(MATCH(Rastreadores!C88,CHIP!A:A,0)),"Seguir")</f>
        <v>Seguir</v>
      </c>
      <c r="E88" s="1"/>
    </row>
    <row r="89" spans="1:5" x14ac:dyDescent="0.25">
      <c r="A89" s="6">
        <v>589</v>
      </c>
      <c r="B89" s="20" t="s">
        <v>23</v>
      </c>
      <c r="C89" s="20">
        <v>40767</v>
      </c>
      <c r="D89" s="28" t="str">
        <f>HYPERLINK("#"&amp;"CHIP!A"&amp;(MATCH(Rastreadores!C89,CHIP!A:A,0)),"Seguir")</f>
        <v>Seguir</v>
      </c>
      <c r="E89" s="1"/>
    </row>
    <row r="90" spans="1:5" x14ac:dyDescent="0.25">
      <c r="A90" s="6">
        <v>590</v>
      </c>
      <c r="B90" s="10" t="s">
        <v>23</v>
      </c>
      <c r="C90" s="10">
        <v>31282</v>
      </c>
      <c r="D90" s="28" t="str">
        <f>HYPERLINK("#"&amp;"CHIP!A"&amp;(MATCH(Rastreadores!C90,CHIP!A:A,0)),"Seguir")</f>
        <v>Seguir</v>
      </c>
      <c r="E90" s="1"/>
    </row>
    <row r="91" spans="1:5" x14ac:dyDescent="0.25">
      <c r="A91" s="6">
        <v>591</v>
      </c>
      <c r="B91" s="20" t="s">
        <v>22</v>
      </c>
      <c r="C91" s="20">
        <v>49950</v>
      </c>
      <c r="D91" s="28" t="str">
        <f>HYPERLINK("#"&amp;"CHIP!A"&amp;(MATCH(Rastreadores!C91,CHIP!A:A,0)),"Seguir")</f>
        <v>Seguir</v>
      </c>
      <c r="E91" s="1"/>
    </row>
    <row r="92" spans="1:5" x14ac:dyDescent="0.25">
      <c r="A92" s="6">
        <v>592</v>
      </c>
      <c r="B92" s="14" t="s">
        <v>74</v>
      </c>
      <c r="C92" s="14">
        <v>20242</v>
      </c>
      <c r="D92" s="28" t="str">
        <f>HYPERLINK("#"&amp;"CHIP!A"&amp;(MATCH(Rastreadores!C92,CHIP!A:A,0)),"Seguir")</f>
        <v>Seguir</v>
      </c>
      <c r="E92" s="1"/>
    </row>
    <row r="93" spans="1:5" x14ac:dyDescent="0.25">
      <c r="A93" s="6">
        <v>593</v>
      </c>
      <c r="B93" s="6" t="s">
        <v>24</v>
      </c>
      <c r="C93" s="6">
        <v>87415</v>
      </c>
      <c r="D93" s="28" t="str">
        <f>HYPERLINK("#"&amp;"CHIP!A"&amp;(MATCH(Rastreadores!C93,CHIP!A:A,0)),"Seguir")</f>
        <v>Seguir</v>
      </c>
      <c r="E93" s="1"/>
    </row>
    <row r="94" spans="1:5" x14ac:dyDescent="0.25">
      <c r="A94" s="6">
        <v>594</v>
      </c>
      <c r="B94" s="9" t="s">
        <v>22</v>
      </c>
      <c r="C94" s="9">
        <v>31290</v>
      </c>
      <c r="D94" s="28" t="str">
        <f>HYPERLINK("#"&amp;"CHIP!A"&amp;(MATCH(Rastreadores!C94,CHIP!A:A,0)),"Seguir")</f>
        <v>Seguir</v>
      </c>
      <c r="E94" s="1"/>
    </row>
    <row r="95" spans="1:5" x14ac:dyDescent="0.25">
      <c r="A95" s="6">
        <v>595</v>
      </c>
      <c r="B95" s="20" t="s">
        <v>22</v>
      </c>
      <c r="C95" s="20">
        <v>49240</v>
      </c>
      <c r="D95" s="28" t="str">
        <f>HYPERLINK("#"&amp;"CHIP!A"&amp;(MATCH(Rastreadores!C95,CHIP!A:A,0)),"Seguir")</f>
        <v>Seguir</v>
      </c>
      <c r="E95" s="1"/>
    </row>
    <row r="96" spans="1:5" x14ac:dyDescent="0.25">
      <c r="A96" s="6">
        <v>596</v>
      </c>
      <c r="B96" s="20" t="s">
        <v>22</v>
      </c>
      <c r="C96" s="20">
        <v>31233</v>
      </c>
      <c r="D96" s="28" t="str">
        <f>HYPERLINK("#"&amp;"CHIP!A"&amp;(MATCH(Rastreadores!C96,CHIP!A:A,0)),"Seguir")</f>
        <v>Seguir</v>
      </c>
      <c r="E96" s="1"/>
    </row>
    <row r="97" spans="1:5" x14ac:dyDescent="0.25">
      <c r="A97" s="6">
        <v>597</v>
      </c>
      <c r="B97" s="20" t="s">
        <v>22</v>
      </c>
      <c r="C97" s="20">
        <v>31381</v>
      </c>
      <c r="D97" s="28" t="str">
        <f>HYPERLINK("#"&amp;"CHIP!A"&amp;(MATCH(Rastreadores!C97,CHIP!A:A,0)),"Seguir")</f>
        <v>Seguir</v>
      </c>
      <c r="E97" s="1"/>
    </row>
    <row r="98" spans="1:5" x14ac:dyDescent="0.25">
      <c r="A98" s="6">
        <v>598</v>
      </c>
      <c r="B98" s="20" t="s">
        <v>22</v>
      </c>
      <c r="C98" s="20">
        <v>40155</v>
      </c>
      <c r="D98" s="28" t="str">
        <f>HYPERLINK("#"&amp;"CHIP!A"&amp;(MATCH(Rastreadores!C98,CHIP!A:A,0)),"Seguir")</f>
        <v>Seguir</v>
      </c>
      <c r="E98" s="1"/>
    </row>
    <row r="99" spans="1:5" x14ac:dyDescent="0.25">
      <c r="A99" s="6">
        <v>599</v>
      </c>
      <c r="B99" s="20" t="s">
        <v>22</v>
      </c>
      <c r="C99" s="20">
        <v>80628</v>
      </c>
      <c r="D99" s="28" t="str">
        <f>HYPERLINK("#"&amp;"CHIP!A"&amp;(MATCH(Rastreadores!C99,CHIP!A:A,0)),"Seguir")</f>
        <v>Seguir</v>
      </c>
      <c r="E99" s="1"/>
    </row>
    <row r="100" spans="1:5" x14ac:dyDescent="0.25">
      <c r="A100" s="6">
        <v>600</v>
      </c>
      <c r="B100" s="20" t="s">
        <v>22</v>
      </c>
      <c r="C100" s="20">
        <v>40627</v>
      </c>
      <c r="D100" s="28" t="str">
        <f>HYPERLINK("#"&amp;"CHIP!A"&amp;(MATCH(Rastreadores!C100,CHIP!A:A,0)),"Seguir")</f>
        <v>Seguir</v>
      </c>
      <c r="E100" s="1"/>
    </row>
    <row r="101" spans="1:5" x14ac:dyDescent="0.25">
      <c r="A101" s="6">
        <v>602</v>
      </c>
      <c r="B101" s="20" t="s">
        <v>22</v>
      </c>
      <c r="C101" s="20">
        <v>50280</v>
      </c>
      <c r="D101" s="28" t="str">
        <f>HYPERLINK("#"&amp;"CHIP!A"&amp;(MATCH(Rastreadores!C101,CHIP!A:A,0)),"Seguir")</f>
        <v>Seguir</v>
      </c>
      <c r="E101" s="1"/>
    </row>
    <row r="102" spans="1:5" x14ac:dyDescent="0.25">
      <c r="A102" s="6">
        <v>603</v>
      </c>
      <c r="B102" s="20" t="s">
        <v>22</v>
      </c>
      <c r="C102" s="20">
        <v>41252</v>
      </c>
      <c r="D102" s="28" t="str">
        <f>HYPERLINK("#"&amp;"CHIP!A"&amp;(MATCH(Rastreadores!C102,CHIP!A:A,0)),"Seguir")</f>
        <v>Seguir</v>
      </c>
      <c r="E102" s="1"/>
    </row>
    <row r="103" spans="1:5" x14ac:dyDescent="0.25">
      <c r="A103" s="6">
        <v>603</v>
      </c>
      <c r="B103" s="20" t="s">
        <v>74</v>
      </c>
      <c r="C103" s="20">
        <v>40874</v>
      </c>
      <c r="D103" s="28" t="str">
        <f>HYPERLINK("#"&amp;"CHIP!A"&amp;(MATCH(Rastreadores!C103,CHIP!A:A,0)),"Seguir")</f>
        <v>Seguir</v>
      </c>
      <c r="E103" s="1"/>
    </row>
    <row r="104" spans="1:5" x14ac:dyDescent="0.25">
      <c r="A104" s="6">
        <v>604</v>
      </c>
      <c r="B104" s="20" t="s">
        <v>22</v>
      </c>
      <c r="C104" s="20">
        <v>49927</v>
      </c>
      <c r="D104" s="28" t="str">
        <f>HYPERLINK("#"&amp;"CHIP!A"&amp;(MATCH(Rastreadores!C104,CHIP!A:A,0)),"Seguir")</f>
        <v>Seguir</v>
      </c>
      <c r="E104" s="1"/>
    </row>
    <row r="105" spans="1:5" x14ac:dyDescent="0.25">
      <c r="A105" s="6">
        <v>605</v>
      </c>
      <c r="B105" s="6" t="s">
        <v>22</v>
      </c>
      <c r="C105" s="6">
        <v>40361</v>
      </c>
      <c r="D105" s="28" t="str">
        <f>HYPERLINK("#"&amp;"CHIP!A"&amp;(MATCH(Rastreadores!C105,CHIP!A:A,0)),"Seguir")</f>
        <v>Seguir</v>
      </c>
      <c r="E105" s="1"/>
    </row>
    <row r="106" spans="1:5" x14ac:dyDescent="0.25">
      <c r="A106" s="6">
        <v>606</v>
      </c>
      <c r="B106" s="20" t="s">
        <v>23</v>
      </c>
      <c r="C106" s="20">
        <v>49372</v>
      </c>
      <c r="D106" s="28" t="str">
        <f>HYPERLINK("#"&amp;"CHIP!A"&amp;(MATCH(Rastreadores!C106,CHIP!A:A,0)),"Seguir")</f>
        <v>Seguir</v>
      </c>
      <c r="E106" s="1"/>
    </row>
    <row r="107" spans="1:5" x14ac:dyDescent="0.25">
      <c r="A107" s="6">
        <v>607</v>
      </c>
      <c r="B107" s="20" t="s">
        <v>22</v>
      </c>
      <c r="C107" s="20">
        <v>41468</v>
      </c>
      <c r="D107" s="28" t="str">
        <f>HYPERLINK("#"&amp;"CHIP!A"&amp;(MATCH(Rastreadores!C107,CHIP!A:A,0)),"Seguir")</f>
        <v>Seguir</v>
      </c>
      <c r="E107" s="1"/>
    </row>
    <row r="108" spans="1:5" x14ac:dyDescent="0.25">
      <c r="A108" s="6">
        <v>609</v>
      </c>
      <c r="B108" s="20" t="s">
        <v>22</v>
      </c>
      <c r="C108" s="20">
        <v>40023</v>
      </c>
      <c r="D108" s="28" t="str">
        <f>HYPERLINK("#"&amp;"CHIP!A"&amp;(MATCH(Rastreadores!C108,CHIP!A:A,0)),"Seguir")</f>
        <v>Seguir</v>
      </c>
      <c r="E108" s="1"/>
    </row>
    <row r="109" spans="1:5" x14ac:dyDescent="0.25">
      <c r="A109" s="6">
        <v>610</v>
      </c>
      <c r="B109" s="20" t="s">
        <v>22</v>
      </c>
      <c r="C109" s="20">
        <v>40932</v>
      </c>
      <c r="D109" s="28" t="str">
        <f>HYPERLINK("#"&amp;"CHIP!A"&amp;(MATCH(Rastreadores!C109,CHIP!A:A,0)),"Seguir")</f>
        <v>Seguir</v>
      </c>
      <c r="E109" s="1"/>
    </row>
    <row r="110" spans="1:5" x14ac:dyDescent="0.25">
      <c r="A110" s="6">
        <v>611</v>
      </c>
      <c r="B110" s="20" t="s">
        <v>22</v>
      </c>
      <c r="C110" s="20">
        <v>40122</v>
      </c>
      <c r="D110" s="28" t="str">
        <f>HYPERLINK("#"&amp;"CHIP!A"&amp;(MATCH(Rastreadores!C110,CHIP!A:A,0)),"Seguir")</f>
        <v>Seguir</v>
      </c>
      <c r="E110" s="1"/>
    </row>
    <row r="111" spans="1:5" x14ac:dyDescent="0.25">
      <c r="A111" s="6">
        <v>612</v>
      </c>
      <c r="B111" s="20" t="s">
        <v>22</v>
      </c>
      <c r="C111" s="20">
        <v>41492</v>
      </c>
      <c r="D111" s="28" t="str">
        <f>HYPERLINK("#"&amp;"CHIP!A"&amp;(MATCH(Rastreadores!C111,CHIP!A:A,0)),"Seguir")</f>
        <v>Seguir</v>
      </c>
      <c r="E111" s="1"/>
    </row>
    <row r="112" spans="1:5" x14ac:dyDescent="0.25">
      <c r="A112" s="6">
        <v>613</v>
      </c>
      <c r="B112" s="20" t="s">
        <v>22</v>
      </c>
      <c r="C112" s="20">
        <v>20648</v>
      </c>
      <c r="D112" s="28" t="str">
        <f>HYPERLINK("#"&amp;"CHIP!A"&amp;(MATCH(Rastreadores!C112,CHIP!A:A,0)),"Seguir")</f>
        <v>Seguir</v>
      </c>
      <c r="E112" s="1"/>
    </row>
    <row r="113" spans="1:5" x14ac:dyDescent="0.25">
      <c r="A113" s="6">
        <v>614</v>
      </c>
      <c r="B113" s="20" t="s">
        <v>22</v>
      </c>
      <c r="C113" s="20">
        <v>20721</v>
      </c>
      <c r="D113" s="28" t="str">
        <f>HYPERLINK("#"&amp;"CHIP!A"&amp;(MATCH(Rastreadores!C113,CHIP!A:A,0)),"Seguir")</f>
        <v>Seguir</v>
      </c>
      <c r="E113" s="1"/>
    </row>
    <row r="114" spans="1:5" x14ac:dyDescent="0.25">
      <c r="A114" s="6">
        <v>615</v>
      </c>
      <c r="B114" s="20" t="s">
        <v>22</v>
      </c>
      <c r="C114" s="20">
        <v>40817</v>
      </c>
      <c r="D114" s="28" t="str">
        <f>HYPERLINK("#"&amp;"CHIP!A"&amp;(MATCH(Rastreadores!C114,CHIP!A:A,0)),"Seguir")</f>
        <v>Seguir</v>
      </c>
      <c r="E114" s="1"/>
    </row>
    <row r="115" spans="1:5" x14ac:dyDescent="0.25">
      <c r="A115" s="6">
        <v>616</v>
      </c>
      <c r="B115" s="20" t="s">
        <v>22</v>
      </c>
      <c r="C115" s="20">
        <v>7345</v>
      </c>
      <c r="D115" s="28" t="str">
        <f>HYPERLINK("#"&amp;"CHIP!A"&amp;(MATCH(Rastreadores!C115,CHIP!A:A,0)),"Seguir")</f>
        <v>Seguir</v>
      </c>
      <c r="E115" s="1"/>
    </row>
    <row r="116" spans="1:5" x14ac:dyDescent="0.25">
      <c r="A116" s="6">
        <v>617</v>
      </c>
      <c r="B116" s="20" t="s">
        <v>23</v>
      </c>
      <c r="C116" s="6">
        <v>41583</v>
      </c>
      <c r="D116" s="28" t="str">
        <f>HYPERLINK("#"&amp;"CHIP!A"&amp;(MATCH(Rastreadores!C116,CHIP!A:A,0)),"Seguir")</f>
        <v>Seguir</v>
      </c>
      <c r="E116" s="1"/>
    </row>
    <row r="117" spans="1:5" x14ac:dyDescent="0.25">
      <c r="A117" s="6">
        <v>618</v>
      </c>
      <c r="B117" s="20" t="s">
        <v>22</v>
      </c>
      <c r="C117" s="20">
        <v>87815</v>
      </c>
      <c r="D117" s="28" t="str">
        <f>HYPERLINK("#"&amp;"CHIP!A"&amp;(MATCH(Rastreadores!C117,CHIP!A:A,0)),"Seguir")</f>
        <v>Seguir</v>
      </c>
      <c r="E117" s="1"/>
    </row>
    <row r="118" spans="1:5" x14ac:dyDescent="0.25">
      <c r="A118" s="6">
        <v>619</v>
      </c>
      <c r="B118" s="20" t="s">
        <v>23</v>
      </c>
      <c r="C118" s="20">
        <v>65605</v>
      </c>
      <c r="D118" s="28" t="str">
        <f>HYPERLINK("#"&amp;"CHIP!A"&amp;(MATCH(Rastreadores!C118,CHIP!A:A,0)),"Seguir")</f>
        <v>Seguir</v>
      </c>
      <c r="E118" s="1"/>
    </row>
    <row r="119" spans="1:5" x14ac:dyDescent="0.25">
      <c r="A119" s="6">
        <v>620</v>
      </c>
      <c r="B119" s="20" t="s">
        <v>22</v>
      </c>
      <c r="C119" s="20">
        <v>40783</v>
      </c>
      <c r="D119" s="28" t="str">
        <f>HYPERLINK("#"&amp;"CHIP!A"&amp;(MATCH(Rastreadores!C119,CHIP!A:A,0)),"Seguir")</f>
        <v>Seguir</v>
      </c>
      <c r="E119" s="1"/>
    </row>
    <row r="120" spans="1:5" x14ac:dyDescent="0.25">
      <c r="A120" s="6">
        <v>621</v>
      </c>
      <c r="B120" s="20" t="s">
        <v>22</v>
      </c>
      <c r="C120" s="20">
        <v>40205</v>
      </c>
      <c r="D120" s="28" t="str">
        <f>HYPERLINK("#"&amp;"CHIP!A"&amp;(MATCH(Rastreadores!C120,CHIP!A:A,0)),"Seguir")</f>
        <v>Seguir</v>
      </c>
      <c r="E120" s="1"/>
    </row>
    <row r="121" spans="1:5" x14ac:dyDescent="0.25">
      <c r="A121" s="6">
        <v>622</v>
      </c>
      <c r="B121" s="20" t="s">
        <v>22</v>
      </c>
      <c r="C121" s="20">
        <v>40577</v>
      </c>
      <c r="D121" s="28" t="str">
        <f>HYPERLINK("#"&amp;"CHIP!A"&amp;(MATCH(Rastreadores!C121,CHIP!A:A,0)),"Seguir")</f>
        <v>Seguir</v>
      </c>
      <c r="E121" s="1"/>
    </row>
    <row r="122" spans="1:5" x14ac:dyDescent="0.25">
      <c r="A122" s="6">
        <v>623</v>
      </c>
      <c r="B122" s="20" t="s">
        <v>22</v>
      </c>
      <c r="C122" s="20">
        <v>20572</v>
      </c>
      <c r="D122" s="28" t="str">
        <f>HYPERLINK("#"&amp;"CHIP!A"&amp;(MATCH(Rastreadores!C122,CHIP!A:A,0)),"Seguir")</f>
        <v>Seguir</v>
      </c>
      <c r="E122" s="1"/>
    </row>
    <row r="123" spans="1:5" x14ac:dyDescent="0.25">
      <c r="A123" s="6">
        <v>624</v>
      </c>
      <c r="B123" s="20" t="s">
        <v>22</v>
      </c>
      <c r="C123" s="20">
        <v>41476</v>
      </c>
      <c r="D123" s="28" t="str">
        <f>HYPERLINK("#"&amp;"CHIP!A"&amp;(MATCH(Rastreadores!C123,CHIP!A:A,0)),"Seguir")</f>
        <v>Seguir</v>
      </c>
      <c r="E123" s="1"/>
    </row>
    <row r="124" spans="1:5" x14ac:dyDescent="0.25">
      <c r="A124" s="6">
        <v>625</v>
      </c>
      <c r="B124" s="20" t="s">
        <v>23</v>
      </c>
      <c r="C124" s="20">
        <v>40346</v>
      </c>
      <c r="D124" s="28" t="str">
        <f>HYPERLINK("#"&amp;"CHIP!A"&amp;(MATCH(Rastreadores!C124,CHIP!A:A,0)),"Seguir")</f>
        <v>Seguir</v>
      </c>
      <c r="E124" s="1"/>
    </row>
    <row r="125" spans="1:5" x14ac:dyDescent="0.25">
      <c r="A125" s="6">
        <v>626</v>
      </c>
      <c r="B125" s="20" t="s">
        <v>22</v>
      </c>
      <c r="C125" s="20">
        <v>40734</v>
      </c>
      <c r="D125" s="28" t="str">
        <f>HYPERLINK("#"&amp;"CHIP!A"&amp;(MATCH(Rastreadores!C125,CHIP!A:A,0)),"Seguir")</f>
        <v>Seguir</v>
      </c>
      <c r="E125" s="1"/>
    </row>
    <row r="126" spans="1:5" x14ac:dyDescent="0.25">
      <c r="A126" s="6">
        <v>628</v>
      </c>
      <c r="B126" s="20" t="s">
        <v>22</v>
      </c>
      <c r="C126" s="20">
        <v>31357</v>
      </c>
      <c r="D126" s="28" t="str">
        <f>HYPERLINK("#"&amp;"CHIP!A"&amp;(MATCH(Rastreadores!C126,CHIP!A:A,0)),"Seguir")</f>
        <v>Seguir</v>
      </c>
      <c r="E126" s="1"/>
    </row>
    <row r="127" spans="1:5" x14ac:dyDescent="0.25">
      <c r="A127" s="6">
        <v>631</v>
      </c>
      <c r="B127" s="20" t="s">
        <v>22</v>
      </c>
      <c r="C127" s="20">
        <v>40015</v>
      </c>
      <c r="D127" s="28" t="str">
        <f>HYPERLINK("#"&amp;"CHIP!A"&amp;(MATCH(Rastreadores!C127,CHIP!A:A,0)),"Seguir")</f>
        <v>Seguir</v>
      </c>
      <c r="E127" s="1"/>
    </row>
    <row r="128" spans="1:5" x14ac:dyDescent="0.25">
      <c r="A128" s="6">
        <v>632</v>
      </c>
      <c r="B128" s="13" t="s">
        <v>23</v>
      </c>
      <c r="C128" s="13">
        <v>20325</v>
      </c>
      <c r="D128" s="28" t="str">
        <f>HYPERLINK("#"&amp;"CHIP!A"&amp;(MATCH(Rastreadores!C128,CHIP!A:A,0)),"Seguir")</f>
        <v>Seguir</v>
      </c>
      <c r="E128" s="1"/>
    </row>
    <row r="129" spans="1:5" x14ac:dyDescent="0.25">
      <c r="A129" s="6">
        <v>633</v>
      </c>
      <c r="B129" s="20" t="s">
        <v>22</v>
      </c>
      <c r="C129" s="20">
        <v>41401</v>
      </c>
      <c r="D129" s="28" t="str">
        <f>HYPERLINK("#"&amp;"CHIP!A"&amp;(MATCH(Rastreadores!C129,CHIP!A:A,0)),"Seguir")</f>
        <v>Seguir</v>
      </c>
      <c r="E129" s="1"/>
    </row>
    <row r="130" spans="1:5" x14ac:dyDescent="0.25">
      <c r="A130" s="6">
        <v>634</v>
      </c>
      <c r="B130" s="20" t="s">
        <v>24</v>
      </c>
      <c r="C130" s="20">
        <v>40692</v>
      </c>
      <c r="D130" s="28" t="str">
        <f>HYPERLINK("#"&amp;"CHIP!A"&amp;(MATCH(Rastreadores!C130,CHIP!A:A,0)),"Seguir")</f>
        <v>Seguir</v>
      </c>
      <c r="E130" s="1"/>
    </row>
    <row r="131" spans="1:5" x14ac:dyDescent="0.25">
      <c r="A131" s="6">
        <v>634</v>
      </c>
      <c r="B131" s="20" t="s">
        <v>22</v>
      </c>
      <c r="C131" s="20">
        <v>40643</v>
      </c>
      <c r="D131" s="28" t="str">
        <f>HYPERLINK("#"&amp;"CHIP!A"&amp;(MATCH(Rastreadores!C131,CHIP!A:A,0)),"Seguir")</f>
        <v>Seguir</v>
      </c>
      <c r="E131" s="1"/>
    </row>
    <row r="132" spans="1:5" x14ac:dyDescent="0.25">
      <c r="A132" s="6">
        <v>635</v>
      </c>
      <c r="B132" s="20" t="s">
        <v>23</v>
      </c>
      <c r="C132" s="20">
        <v>20259</v>
      </c>
      <c r="D132" s="28" t="str">
        <f>HYPERLINK("#"&amp;"CHIP!A"&amp;(MATCH(Rastreadores!C132,CHIP!A:A,0)),"Seguir")</f>
        <v>Seguir</v>
      </c>
      <c r="E132" s="1"/>
    </row>
    <row r="133" spans="1:5" x14ac:dyDescent="0.25">
      <c r="A133" s="6">
        <v>636</v>
      </c>
      <c r="B133" s="14" t="s">
        <v>22</v>
      </c>
      <c r="C133" s="14">
        <v>20251</v>
      </c>
      <c r="D133" s="28" t="str">
        <f>HYPERLINK("#"&amp;"CHIP!A"&amp;(MATCH(Rastreadores!C133,CHIP!A:A,0)),"Seguir")</f>
        <v>Seguir</v>
      </c>
      <c r="E133" s="1"/>
    </row>
    <row r="134" spans="1:5" x14ac:dyDescent="0.25">
      <c r="A134" s="6">
        <v>638</v>
      </c>
      <c r="B134" s="20" t="s">
        <v>23</v>
      </c>
      <c r="C134" s="20">
        <v>31266</v>
      </c>
      <c r="D134" s="28" t="str">
        <f>HYPERLINK("#"&amp;"CHIP!A"&amp;(MATCH(Rastreadores!C134,CHIP!A:A,0)),"Seguir")</f>
        <v>Seguir</v>
      </c>
      <c r="E134" s="1"/>
    </row>
    <row r="135" spans="1:5" x14ac:dyDescent="0.25">
      <c r="A135" s="6">
        <v>639</v>
      </c>
      <c r="B135" s="9" t="s">
        <v>75</v>
      </c>
      <c r="C135" s="9">
        <v>20671</v>
      </c>
      <c r="D135" s="28" t="str">
        <f>HYPERLINK("#"&amp;"CHIP!A"&amp;(MATCH(Rastreadores!C135,CHIP!A:A,0)),"Seguir")</f>
        <v>Seguir</v>
      </c>
      <c r="E135" s="1"/>
    </row>
    <row r="136" spans="1:5" x14ac:dyDescent="0.25">
      <c r="A136" s="6">
        <v>640</v>
      </c>
      <c r="B136" s="20" t="s">
        <v>25</v>
      </c>
      <c r="C136" s="6">
        <v>40841</v>
      </c>
      <c r="D136" s="28" t="str">
        <f>HYPERLINK("#"&amp;"CHIP!A"&amp;(MATCH(Rastreadores!C136,CHIP!A:A,0)),"Seguir")</f>
        <v>Seguir</v>
      </c>
      <c r="E136" s="1"/>
    </row>
    <row r="137" spans="1:5" x14ac:dyDescent="0.25">
      <c r="A137" s="6">
        <v>642</v>
      </c>
      <c r="B137" s="20" t="s">
        <v>22</v>
      </c>
      <c r="C137" s="20">
        <v>20267</v>
      </c>
      <c r="D137" s="28" t="str">
        <f>HYPERLINK("#"&amp;"CHIP!A"&amp;(MATCH(Rastreadores!C137,CHIP!A:A,0)),"Seguir")</f>
        <v>Seguir</v>
      </c>
      <c r="E137" s="1"/>
    </row>
    <row r="138" spans="1:5" x14ac:dyDescent="0.25">
      <c r="A138" s="6">
        <v>643</v>
      </c>
      <c r="B138" s="20" t="s">
        <v>23</v>
      </c>
      <c r="C138" s="20">
        <v>20663</v>
      </c>
      <c r="D138" s="28" t="str">
        <f>HYPERLINK("#"&amp;"CHIP!A"&amp;(MATCH(Rastreadores!C138,CHIP!A:A,0)),"Seguir")</f>
        <v>Seguir</v>
      </c>
      <c r="E138" s="1"/>
    </row>
    <row r="139" spans="1:5" x14ac:dyDescent="0.25">
      <c r="A139" s="6">
        <v>644</v>
      </c>
      <c r="B139" s="6" t="s">
        <v>23</v>
      </c>
      <c r="C139" s="6">
        <v>62128</v>
      </c>
      <c r="D139" s="28" t="str">
        <f>HYPERLINK("#"&amp;"CHIP!A"&amp;(MATCH(Rastreadores!C139,CHIP!A:A,0)),"Seguir")</f>
        <v>Seguir</v>
      </c>
      <c r="E139" s="1"/>
    </row>
    <row r="140" spans="1:5" x14ac:dyDescent="0.25">
      <c r="A140" s="6">
        <v>645</v>
      </c>
      <c r="B140" s="6" t="s">
        <v>23</v>
      </c>
      <c r="C140" s="6">
        <v>62144</v>
      </c>
      <c r="D140" s="28" t="str">
        <f>HYPERLINK("#"&amp;"CHIP!A"&amp;(MATCH(Rastreadores!C140,CHIP!A:A,0)),"Seguir")</f>
        <v>Seguir</v>
      </c>
      <c r="E140" s="1"/>
    </row>
    <row r="141" spans="1:5" x14ac:dyDescent="0.25">
      <c r="A141" s="6">
        <v>645</v>
      </c>
      <c r="B141" s="6" t="s">
        <v>23</v>
      </c>
      <c r="C141" s="6">
        <v>51417</v>
      </c>
      <c r="D141" s="28" t="str">
        <f>HYPERLINK("#"&amp;"CHIP!A"&amp;(MATCH(Rastreadores!C141,CHIP!A:A,0)),"Seguir")</f>
        <v>Seguir</v>
      </c>
      <c r="E141" s="1"/>
    </row>
    <row r="142" spans="1:5" x14ac:dyDescent="0.25">
      <c r="A142" s="6">
        <v>646</v>
      </c>
      <c r="B142" s="6" t="s">
        <v>23</v>
      </c>
      <c r="C142" s="6">
        <v>51433</v>
      </c>
      <c r="D142" s="28" t="str">
        <f>HYPERLINK("#"&amp;"CHIP!A"&amp;(MATCH(Rastreadores!C142,CHIP!A:A,0)),"Seguir")</f>
        <v>Seguir</v>
      </c>
      <c r="E142" s="1"/>
    </row>
    <row r="143" spans="1:5" x14ac:dyDescent="0.25">
      <c r="A143" s="6">
        <v>647</v>
      </c>
      <c r="B143" s="6" t="s">
        <v>23</v>
      </c>
      <c r="C143" s="6">
        <v>62151</v>
      </c>
      <c r="D143" s="28" t="str">
        <f>HYPERLINK("#"&amp;"CHIP!A"&amp;(MATCH(Rastreadores!C143,CHIP!A:A,0)),"Seguir")</f>
        <v>Seguir</v>
      </c>
      <c r="E143" s="1"/>
    </row>
    <row r="144" spans="1:5" x14ac:dyDescent="0.25">
      <c r="A144" s="6">
        <v>648</v>
      </c>
      <c r="B144" s="9" t="s">
        <v>76</v>
      </c>
      <c r="C144" s="9">
        <v>40148</v>
      </c>
      <c r="D144" s="28" t="str">
        <f>HYPERLINK("#"&amp;"CHIP!A"&amp;(MATCH(Rastreadores!C144,CHIP!A:A,0)),"Seguir")</f>
        <v>Seguir</v>
      </c>
      <c r="E144" s="1"/>
    </row>
    <row r="145" spans="1:5" x14ac:dyDescent="0.25">
      <c r="A145" s="6">
        <v>649</v>
      </c>
      <c r="B145" s="6" t="s">
        <v>77</v>
      </c>
      <c r="C145" s="20">
        <v>49299</v>
      </c>
      <c r="D145" s="28" t="str">
        <f>HYPERLINK("#"&amp;"CHIP!A"&amp;(MATCH(Rastreadores!C145,CHIP!A:A,0)),"Seguir")</f>
        <v>Seguir</v>
      </c>
      <c r="E145" s="1"/>
    </row>
    <row r="146" spans="1:5" x14ac:dyDescent="0.25">
      <c r="A146" s="6">
        <v>650</v>
      </c>
      <c r="B146" s="6" t="s">
        <v>22</v>
      </c>
      <c r="C146" s="20">
        <v>49398</v>
      </c>
      <c r="D146" s="28" t="str">
        <f>HYPERLINK("#"&amp;"CHIP!A"&amp;(MATCH(Rastreadores!C146,CHIP!A:A,0)),"Seguir")</f>
        <v>Seguir</v>
      </c>
      <c r="E146" s="1"/>
    </row>
    <row r="147" spans="1:5" x14ac:dyDescent="0.25">
      <c r="A147" s="6">
        <v>651</v>
      </c>
      <c r="B147" s="23" t="s">
        <v>78</v>
      </c>
      <c r="C147" s="6">
        <v>40833</v>
      </c>
      <c r="D147" s="28" t="str">
        <f>HYPERLINK("#"&amp;"CHIP!A"&amp;(MATCH(Rastreadores!C147,CHIP!A:A,0)),"Seguir")</f>
        <v>Seguir</v>
      </c>
      <c r="E147" s="1"/>
    </row>
    <row r="148" spans="1:5" x14ac:dyDescent="0.25">
      <c r="A148" s="6">
        <v>652</v>
      </c>
      <c r="B148" s="6"/>
      <c r="C148" s="6"/>
      <c r="D148" s="28" t="e">
        <f>HYPERLINK("#"&amp;"CHIP!A"&amp;(MATCH(Rastreadores!C148,CHIP!A:A,0)),"Seguir")</f>
        <v>#N/A</v>
      </c>
      <c r="E148" s="1"/>
    </row>
    <row r="149" spans="1:5" x14ac:dyDescent="0.25">
      <c r="A149" s="6">
        <v>653</v>
      </c>
      <c r="B149" s="14" t="s">
        <v>76</v>
      </c>
      <c r="C149" s="14"/>
      <c r="D149" s="28" t="e">
        <f>HYPERLINK("#"&amp;"CHIP!A"&amp;(MATCH(Rastreadores!C149,CHIP!A:A,0)),"Seguir")</f>
        <v>#N/A</v>
      </c>
      <c r="E149" s="1"/>
    </row>
    <row r="150" spans="1:5" x14ac:dyDescent="0.25">
      <c r="A150" s="6">
        <v>654</v>
      </c>
      <c r="B150" s="6" t="s">
        <v>76</v>
      </c>
      <c r="C150" s="20">
        <v>40445</v>
      </c>
      <c r="D150" s="28" t="str">
        <f>HYPERLINK("#"&amp;"CHIP!A"&amp;(MATCH(Rastreadores!C150,CHIP!A:A,0)),"Seguir")</f>
        <v>Seguir</v>
      </c>
      <c r="E150" s="1"/>
    </row>
    <row r="151" spans="1:5" x14ac:dyDescent="0.25">
      <c r="A151" s="6">
        <v>657</v>
      </c>
      <c r="B151" s="6" t="s">
        <v>23</v>
      </c>
      <c r="C151" s="20">
        <v>51409</v>
      </c>
      <c r="D151" s="28" t="str">
        <f>HYPERLINK("#"&amp;"CHIP!A"&amp;(MATCH(Rastreadores!C151,CHIP!A:A,0)),"Seguir")</f>
        <v>Seguir</v>
      </c>
      <c r="E151" s="1"/>
    </row>
    <row r="152" spans="1:5" x14ac:dyDescent="0.25">
      <c r="A152" s="6">
        <v>658</v>
      </c>
      <c r="B152" s="10" t="s">
        <v>22</v>
      </c>
      <c r="C152" s="10">
        <v>40007</v>
      </c>
      <c r="D152" s="28" t="str">
        <f>HYPERLINK("#"&amp;"CHIP!A"&amp;(MATCH(Rastreadores!C152,CHIP!A:A,0)),"Seguir")</f>
        <v>Seguir</v>
      </c>
      <c r="E152" s="1"/>
    </row>
    <row r="153" spans="1:5" x14ac:dyDescent="0.25">
      <c r="A153" s="6">
        <v>659</v>
      </c>
      <c r="B153" s="20" t="s">
        <v>22</v>
      </c>
      <c r="C153" s="20">
        <v>40247</v>
      </c>
      <c r="D153" s="28" t="str">
        <f>HYPERLINK("#"&amp;"CHIP!A"&amp;(MATCH(Rastreadores!C153,CHIP!A:A,0)),"Seguir")</f>
        <v>Seguir</v>
      </c>
      <c r="E153" s="1"/>
    </row>
    <row r="154" spans="1:5" x14ac:dyDescent="0.25">
      <c r="A154" s="6">
        <v>660</v>
      </c>
      <c r="B154" s="20" t="s">
        <v>23</v>
      </c>
      <c r="C154" s="20">
        <v>51391</v>
      </c>
      <c r="D154" s="28" t="str">
        <f>HYPERLINK("#"&amp;"CHIP!A"&amp;(MATCH(Rastreadores!C154,CHIP!A:A,0)),"Seguir")</f>
        <v>Seguir</v>
      </c>
      <c r="E154" s="1"/>
    </row>
    <row r="155" spans="1:5" x14ac:dyDescent="0.25">
      <c r="A155" s="6">
        <v>661</v>
      </c>
      <c r="B155" s="20" t="s">
        <v>22</v>
      </c>
      <c r="C155" s="20">
        <v>40254</v>
      </c>
      <c r="D155" s="28" t="str">
        <f>HYPERLINK("#"&amp;"CHIP!A"&amp;(MATCH(Rastreadores!C155,CHIP!A:A,0)),"Seguir")</f>
        <v>Seguir</v>
      </c>
      <c r="E155" s="1"/>
    </row>
    <row r="156" spans="1:5" x14ac:dyDescent="0.25">
      <c r="A156" s="6">
        <v>662</v>
      </c>
      <c r="B156" s="20" t="s">
        <v>22</v>
      </c>
      <c r="C156" s="20">
        <v>7394</v>
      </c>
      <c r="D156" s="28" t="str">
        <f>HYPERLINK("#"&amp;"CHIP!A"&amp;(MATCH(Rastreadores!C156,CHIP!A:A,0)),"Seguir")</f>
        <v>Seguir</v>
      </c>
      <c r="E156" s="1"/>
    </row>
    <row r="157" spans="1:5" x14ac:dyDescent="0.25">
      <c r="A157" s="6">
        <v>663</v>
      </c>
      <c r="B157" s="20" t="s">
        <v>22</v>
      </c>
      <c r="C157" s="20">
        <v>40270</v>
      </c>
      <c r="D157" s="28" t="str">
        <f>HYPERLINK("#"&amp;"CHIP!A"&amp;(MATCH(Rastreadores!C157,CHIP!A:A,0)),"Seguir")</f>
        <v>Seguir</v>
      </c>
      <c r="E157" s="1"/>
    </row>
    <row r="158" spans="1:5" x14ac:dyDescent="0.25">
      <c r="A158" s="6">
        <v>663</v>
      </c>
      <c r="B158" s="20" t="s">
        <v>22</v>
      </c>
      <c r="C158" s="20">
        <v>40841</v>
      </c>
      <c r="D158" s="28" t="str">
        <f>HYPERLINK("#"&amp;"CHIP!A"&amp;(MATCH(Rastreadores!C158,CHIP!A:A,0)),"Seguir")</f>
        <v>Seguir</v>
      </c>
      <c r="E158" s="1"/>
    </row>
    <row r="159" spans="1:5" x14ac:dyDescent="0.25">
      <c r="A159" s="6">
        <v>665</v>
      </c>
      <c r="B159" s="20" t="s">
        <v>22</v>
      </c>
      <c r="C159" s="20">
        <v>40858</v>
      </c>
      <c r="D159" s="28" t="str">
        <f>HYPERLINK("#"&amp;"CHIP!A"&amp;(MATCH(Rastreadores!C159,CHIP!A:A,0)),"Seguir")</f>
        <v>Seguir</v>
      </c>
      <c r="E159" s="1"/>
    </row>
    <row r="160" spans="1:5" x14ac:dyDescent="0.25">
      <c r="A160" s="6">
        <v>666</v>
      </c>
      <c r="B160" s="20" t="s">
        <v>22</v>
      </c>
      <c r="C160" s="20">
        <v>49943</v>
      </c>
      <c r="D160" s="28" t="str">
        <f>HYPERLINK("#"&amp;"CHIP!A"&amp;(MATCH(Rastreadores!C160,CHIP!A:A,0)),"Seguir")</f>
        <v>Seguir</v>
      </c>
      <c r="E160" s="1"/>
    </row>
    <row r="161" spans="1:5" x14ac:dyDescent="0.25">
      <c r="A161" s="6">
        <v>667</v>
      </c>
      <c r="B161" s="20" t="s">
        <v>22</v>
      </c>
      <c r="C161" s="20">
        <v>20424</v>
      </c>
      <c r="D161" s="28" t="str">
        <f>HYPERLINK("#"&amp;"CHIP!A"&amp;(MATCH(Rastreadores!C161,CHIP!A:A,0)),"Seguir")</f>
        <v>Seguir</v>
      </c>
      <c r="E161" s="1"/>
    </row>
    <row r="162" spans="1:5" x14ac:dyDescent="0.25">
      <c r="A162" s="6">
        <v>668</v>
      </c>
      <c r="B162" s="20" t="s">
        <v>22</v>
      </c>
      <c r="C162" s="20">
        <v>51425</v>
      </c>
      <c r="D162" s="28" t="str">
        <f>HYPERLINK("#"&amp;"CHIP!A"&amp;(MATCH(Rastreadores!C162,CHIP!A:A,0)),"Seguir")</f>
        <v>Seguir</v>
      </c>
      <c r="E162" s="1"/>
    </row>
    <row r="163" spans="1:5" x14ac:dyDescent="0.25">
      <c r="A163" s="6">
        <v>673</v>
      </c>
      <c r="B163" s="20" t="s">
        <v>22</v>
      </c>
      <c r="C163" s="20">
        <v>40031</v>
      </c>
      <c r="D163" s="28" t="str">
        <f>HYPERLINK("#"&amp;"CHIP!A"&amp;(MATCH(Rastreadores!C163,CHIP!A:A,0)),"Seguir")</f>
        <v>Seguir</v>
      </c>
      <c r="E163" s="1"/>
    </row>
    <row r="164" spans="1:5" x14ac:dyDescent="0.25">
      <c r="A164" s="6">
        <v>674</v>
      </c>
      <c r="B164" s="20" t="s">
        <v>22</v>
      </c>
      <c r="C164" s="20">
        <v>40999</v>
      </c>
      <c r="D164" s="28" t="str">
        <f>HYPERLINK("#"&amp;"CHIP!A"&amp;(MATCH(Rastreadores!C164,CHIP!A:A,0)),"Seguir")</f>
        <v>Seguir</v>
      </c>
      <c r="E164" s="1"/>
    </row>
    <row r="165" spans="1:5" x14ac:dyDescent="0.25">
      <c r="A165" s="6">
        <v>676</v>
      </c>
      <c r="B165" s="20" t="s">
        <v>22</v>
      </c>
      <c r="C165" s="20">
        <v>20382</v>
      </c>
      <c r="D165" s="28" t="str">
        <f>HYPERLINK("#"&amp;"CHIP!A"&amp;(MATCH(Rastreadores!C165,CHIP!A:A,0)),"Seguir")</f>
        <v>Seguir</v>
      </c>
      <c r="E165" s="1"/>
    </row>
    <row r="166" spans="1:5" x14ac:dyDescent="0.25">
      <c r="A166" s="6">
        <v>677</v>
      </c>
      <c r="B166" s="20" t="s">
        <v>22</v>
      </c>
      <c r="C166" s="20">
        <v>41344</v>
      </c>
      <c r="D166" s="28" t="str">
        <f>HYPERLINK("#"&amp;"CHIP!A"&amp;(MATCH(Rastreadores!C166,CHIP!A:A,0)),"Seguir")</f>
        <v>Seguir</v>
      </c>
      <c r="E166" s="1"/>
    </row>
    <row r="167" spans="1:5" x14ac:dyDescent="0.25">
      <c r="A167" s="6">
        <v>825</v>
      </c>
      <c r="B167" s="20" t="s">
        <v>22</v>
      </c>
      <c r="C167" s="20">
        <v>40189</v>
      </c>
      <c r="D167" s="28" t="str">
        <f>HYPERLINK("#"&amp;"CHIP!A"&amp;(MATCH(Rastreadores!C167,CHIP!A:A,0)),"Seguir")</f>
        <v>Seguir</v>
      </c>
      <c r="E167" s="1"/>
    </row>
    <row r="168" spans="1:5" x14ac:dyDescent="0.25">
      <c r="A168" s="6">
        <v>850</v>
      </c>
      <c r="B168" s="20" t="s">
        <v>22</v>
      </c>
      <c r="C168" s="20">
        <v>20499</v>
      </c>
      <c r="D168" s="28" t="str">
        <f>HYPERLINK("#"&amp;"CHIP!A"&amp;(MATCH(Rastreadores!C168,CHIP!A:A,0)),"Seguir")</f>
        <v>Seguir</v>
      </c>
      <c r="E168" s="1"/>
    </row>
    <row r="169" spans="1:5" x14ac:dyDescent="0.25">
      <c r="A169" s="6">
        <v>1002</v>
      </c>
      <c r="B169" s="20" t="s">
        <v>22</v>
      </c>
      <c r="C169" s="20">
        <v>20416</v>
      </c>
      <c r="D169" s="28" t="str">
        <f>HYPERLINK("#"&amp;"CHIP!A"&amp;(MATCH(Rastreadores!C169,CHIP!A:A,0)),"Seguir")</f>
        <v>Seguir</v>
      </c>
      <c r="E169" s="1"/>
    </row>
    <row r="170" spans="1:5" x14ac:dyDescent="0.25">
      <c r="A170" s="6">
        <v>1003</v>
      </c>
      <c r="B170" s="20" t="s">
        <v>22</v>
      </c>
      <c r="C170" s="20">
        <v>41211</v>
      </c>
      <c r="D170" s="28" t="str">
        <f>HYPERLINK("#"&amp;"CHIP!A"&amp;(MATCH(Rastreadores!C170,CHIP!A:A,0)),"Seguir")</f>
        <v>Seguir</v>
      </c>
      <c r="E170" s="1"/>
    </row>
    <row r="171" spans="1:5" x14ac:dyDescent="0.25">
      <c r="A171" s="6">
        <v>1004</v>
      </c>
      <c r="B171" s="20" t="s">
        <v>22</v>
      </c>
      <c r="C171" s="20">
        <v>40585</v>
      </c>
      <c r="D171" s="28" t="str">
        <f>HYPERLINK("#"&amp;"CHIP!A"&amp;(MATCH(Rastreadores!C171,CHIP!A:A,0)),"Seguir")</f>
        <v>Seguir</v>
      </c>
      <c r="E171" s="1"/>
    </row>
    <row r="172" spans="1:5" x14ac:dyDescent="0.25">
      <c r="A172" s="6">
        <v>1104</v>
      </c>
      <c r="B172" s="20" t="s">
        <v>22</v>
      </c>
      <c r="C172" s="20">
        <v>40239</v>
      </c>
      <c r="D172" s="28" t="str">
        <f>HYPERLINK("#"&amp;"CHIP!A"&amp;(MATCH(Rastreadores!C172,CHIP!A:A,0)),"Seguir")</f>
        <v>Seguir</v>
      </c>
      <c r="E172" s="1"/>
    </row>
    <row r="173" spans="1:5" x14ac:dyDescent="0.25">
      <c r="A173" s="6">
        <v>1105</v>
      </c>
      <c r="B173" s="20" t="s">
        <v>22</v>
      </c>
      <c r="C173" s="20">
        <v>82838</v>
      </c>
      <c r="D173" s="28" t="str">
        <f>HYPERLINK("#"&amp;"CHIP!A"&amp;(MATCH(Rastreadores!C173,CHIP!A:A,0)),"Seguir")</f>
        <v>Seguir</v>
      </c>
      <c r="E173" s="1"/>
    </row>
    <row r="174" spans="1:5" x14ac:dyDescent="0.25">
      <c r="A174" s="6">
        <v>1106</v>
      </c>
      <c r="B174" s="20" t="s">
        <v>22</v>
      </c>
      <c r="C174" s="20">
        <v>40452</v>
      </c>
      <c r="D174" s="28" t="str">
        <f>HYPERLINK("#"&amp;"CHIP!A"&amp;(MATCH(Rastreadores!C174,CHIP!A:A,0)),"Seguir")</f>
        <v>Seguir</v>
      </c>
      <c r="E174" s="1"/>
    </row>
    <row r="175" spans="1:5" x14ac:dyDescent="0.25">
      <c r="A175" s="6">
        <v>1107</v>
      </c>
      <c r="B175" s="20" t="s">
        <v>22</v>
      </c>
      <c r="C175" s="20">
        <v>41310</v>
      </c>
      <c r="D175" s="28" t="str">
        <f>HYPERLINK("#"&amp;"CHIP!A"&amp;(MATCH(Rastreadores!C175,CHIP!A:A,0)),"Seguir")</f>
        <v>Seguir</v>
      </c>
      <c r="E175" s="1"/>
    </row>
    <row r="176" spans="1:5" x14ac:dyDescent="0.25">
      <c r="A176" s="6">
        <v>1108</v>
      </c>
      <c r="B176" s="20" t="s">
        <v>22</v>
      </c>
      <c r="C176" s="20">
        <v>20655</v>
      </c>
      <c r="D176" s="28" t="str">
        <f>HYPERLINK("#"&amp;"CHIP!A"&amp;(MATCH(Rastreadores!C176,CHIP!A:A,0)),"Seguir")</f>
        <v>Seguir</v>
      </c>
      <c r="E176" s="1"/>
    </row>
    <row r="177" spans="1:5" x14ac:dyDescent="0.25">
      <c r="A177" s="6">
        <v>1110</v>
      </c>
      <c r="B177" s="20" t="s">
        <v>22</v>
      </c>
      <c r="C177" s="20">
        <v>65688</v>
      </c>
      <c r="D177" s="28" t="str">
        <f>HYPERLINK("#"&amp;"CHIP!A"&amp;(MATCH(Rastreadores!C177,CHIP!A:A,0)),"Seguir")</f>
        <v>Seguir</v>
      </c>
      <c r="E177" s="1"/>
    </row>
    <row r="178" spans="1:5" x14ac:dyDescent="0.25">
      <c r="A178" s="6">
        <v>1111</v>
      </c>
      <c r="B178" s="20" t="s">
        <v>22</v>
      </c>
      <c r="C178" s="20">
        <v>40221</v>
      </c>
      <c r="D178" s="28" t="str">
        <f>HYPERLINK("#"&amp;"CHIP!A"&amp;(MATCH(Rastreadores!C178,CHIP!A:A,0)),"Seguir")</f>
        <v>Seguir</v>
      </c>
      <c r="E178" s="1"/>
    </row>
    <row r="179" spans="1:5" x14ac:dyDescent="0.25">
      <c r="A179" s="6">
        <v>1112</v>
      </c>
      <c r="B179" s="20" t="s">
        <v>22</v>
      </c>
      <c r="C179" s="20">
        <v>40700</v>
      </c>
      <c r="D179" s="28" t="str">
        <f>HYPERLINK("#"&amp;"CHIP!A"&amp;(MATCH(Rastreadores!C179,CHIP!A:A,0)),"Seguir")</f>
        <v>Seguir</v>
      </c>
      <c r="E179" s="1"/>
    </row>
    <row r="180" spans="1:5" x14ac:dyDescent="0.25">
      <c r="A180" s="6">
        <v>1113</v>
      </c>
      <c r="B180" s="20" t="s">
        <v>22</v>
      </c>
      <c r="C180" s="20">
        <v>20358</v>
      </c>
      <c r="D180" s="28" t="str">
        <f>HYPERLINK("#"&amp;"CHIP!A"&amp;(MATCH(Rastreadores!C180,CHIP!A:A,0)),"Seguir")</f>
        <v>Seguir</v>
      </c>
      <c r="E180" s="1"/>
    </row>
    <row r="181" spans="1:5" x14ac:dyDescent="0.25">
      <c r="A181" s="6">
        <v>1114</v>
      </c>
      <c r="B181" s="20" t="s">
        <v>22</v>
      </c>
      <c r="C181" s="20">
        <v>20309</v>
      </c>
      <c r="D181" s="28" t="str">
        <f>HYPERLINK("#"&amp;"CHIP!A"&amp;(MATCH(Rastreadores!C181,CHIP!A:A,0)),"Seguir")</f>
        <v>Seguir</v>
      </c>
      <c r="E181" s="1"/>
    </row>
    <row r="182" spans="1:5" x14ac:dyDescent="0.25">
      <c r="A182" s="6">
        <v>1115</v>
      </c>
      <c r="B182" s="20" t="s">
        <v>22</v>
      </c>
      <c r="C182" s="20">
        <v>20457</v>
      </c>
      <c r="D182" s="28" t="str">
        <f>HYPERLINK("#"&amp;"CHIP!A"&amp;(MATCH(Rastreadores!C182,CHIP!A:A,0)),"Seguir")</f>
        <v>Seguir</v>
      </c>
      <c r="E182" s="1"/>
    </row>
    <row r="183" spans="1:5" x14ac:dyDescent="0.25">
      <c r="A183" s="6">
        <v>1116</v>
      </c>
      <c r="B183" s="20" t="s">
        <v>22</v>
      </c>
      <c r="C183" s="20">
        <v>20432</v>
      </c>
      <c r="D183" s="28" t="str">
        <f>HYPERLINK("#"&amp;"CHIP!A"&amp;(MATCH(Rastreadores!C183,CHIP!A:A,0)),"Seguir")</f>
        <v>Seguir</v>
      </c>
      <c r="E183" s="1"/>
    </row>
    <row r="184" spans="1:5" x14ac:dyDescent="0.25">
      <c r="A184" s="6">
        <v>1117</v>
      </c>
      <c r="B184" s="6" t="s">
        <v>20</v>
      </c>
      <c r="C184" s="6">
        <v>20507</v>
      </c>
      <c r="D184" s="28" t="str">
        <f>HYPERLINK("#"&amp;"CHIP!A"&amp;(MATCH(Rastreadores!C184,CHIP!A:A,0)),"Seguir")</f>
        <v>Seguir</v>
      </c>
      <c r="E184" s="1"/>
    </row>
    <row r="185" spans="1:5" x14ac:dyDescent="0.25">
      <c r="A185" s="6">
        <v>1118</v>
      </c>
      <c r="B185" s="20" t="s">
        <v>22</v>
      </c>
      <c r="C185" s="20">
        <v>40791</v>
      </c>
      <c r="D185" s="28" t="str">
        <f>HYPERLINK("#"&amp;"CHIP!A"&amp;(MATCH(Rastreadores!C185,CHIP!A:A,0)),"Seguir")</f>
        <v>Seguir</v>
      </c>
      <c r="E185" s="1"/>
    </row>
    <row r="186" spans="1:5" x14ac:dyDescent="0.25">
      <c r="A186" s="6">
        <v>1393</v>
      </c>
      <c r="B186" s="20" t="s">
        <v>22</v>
      </c>
      <c r="C186" s="20">
        <v>40957</v>
      </c>
      <c r="D186" s="28" t="str">
        <f>HYPERLINK("#"&amp;"CHIP!A"&amp;(MATCH(Rastreadores!C186,CHIP!A:A,0)),"Seguir")</f>
        <v>Seguir</v>
      </c>
      <c r="E186" s="1"/>
    </row>
    <row r="187" spans="1:5" x14ac:dyDescent="0.25">
      <c r="A187" s="6">
        <v>1403</v>
      </c>
      <c r="B187" s="9" t="s">
        <v>22</v>
      </c>
      <c r="C187" s="9">
        <v>40171</v>
      </c>
      <c r="D187" s="28" t="str">
        <f>HYPERLINK("#"&amp;"CHIP!A"&amp;(MATCH(Rastreadores!C187,CHIP!A:A,0)),"Seguir")</f>
        <v>Seguir</v>
      </c>
      <c r="E187" s="1"/>
    </row>
    <row r="188" spans="1:5" x14ac:dyDescent="0.25">
      <c r="A188" s="6">
        <v>1425</v>
      </c>
      <c r="B188" s="20" t="s">
        <v>23</v>
      </c>
      <c r="C188" s="20">
        <v>20598</v>
      </c>
      <c r="D188" s="28" t="str">
        <f>HYPERLINK("#"&amp;"CHIP!A"&amp;(MATCH(Rastreadores!C188,CHIP!A:A,0)),"Seguir")</f>
        <v>Seguir</v>
      </c>
      <c r="E188" s="1"/>
    </row>
    <row r="189" spans="1:5" x14ac:dyDescent="0.25">
      <c r="A189" s="6">
        <v>1440</v>
      </c>
      <c r="B189" s="20" t="s">
        <v>22</v>
      </c>
      <c r="C189" s="20">
        <v>49265</v>
      </c>
      <c r="D189" s="28" t="str">
        <f>HYPERLINK("#"&amp;"CHIP!A"&amp;(MATCH(Rastreadores!C189,CHIP!A:A,0)),"Seguir")</f>
        <v>Seguir</v>
      </c>
      <c r="E189" s="1"/>
    </row>
    <row r="190" spans="1:5" x14ac:dyDescent="0.25">
      <c r="A190" s="6">
        <v>2465</v>
      </c>
      <c r="B190" s="20" t="s">
        <v>22</v>
      </c>
      <c r="C190" s="20">
        <v>40544</v>
      </c>
      <c r="D190" s="28" t="str">
        <f>HYPERLINK("#"&amp;"CHIP!A"&amp;(MATCH(Rastreadores!C190,CHIP!A:A,0)),"Seguir")</f>
        <v>Seguir</v>
      </c>
      <c r="E190" s="1"/>
    </row>
    <row r="191" spans="1:5" x14ac:dyDescent="0.25">
      <c r="A191" s="6">
        <v>3115</v>
      </c>
      <c r="B191" s="20" t="s">
        <v>22</v>
      </c>
      <c r="C191" s="20">
        <v>49208</v>
      </c>
      <c r="D191" s="28" t="str">
        <f>HYPERLINK("#"&amp;"CHIP!A"&amp;(MATCH(Rastreadores!C191,CHIP!A:A,0)),"Seguir")</f>
        <v>Seguir</v>
      </c>
      <c r="E191" s="1"/>
    </row>
    <row r="192" spans="1:5" x14ac:dyDescent="0.25">
      <c r="A192" s="6">
        <v>3368</v>
      </c>
      <c r="B192" s="9" t="s">
        <v>22</v>
      </c>
      <c r="C192" s="9">
        <v>7360</v>
      </c>
      <c r="D192" s="28" t="str">
        <f>HYPERLINK("#"&amp;"CHIP!A"&amp;(MATCH(Rastreadores!C192,CHIP!A:A,0)),"Seguir")</f>
        <v>Seguir</v>
      </c>
      <c r="E192" s="1"/>
    </row>
    <row r="193" spans="1:5" x14ac:dyDescent="0.25">
      <c r="A193" s="6">
        <v>3369</v>
      </c>
      <c r="B193" s="20" t="s">
        <v>22</v>
      </c>
      <c r="C193" s="20">
        <v>49349</v>
      </c>
      <c r="D193" s="28" t="str">
        <f>HYPERLINK("#"&amp;"CHIP!A"&amp;(MATCH(Rastreadores!C193,CHIP!A:A,0)),"Seguir")</f>
        <v>Seguir</v>
      </c>
      <c r="E193" s="1"/>
    </row>
    <row r="194" spans="1:5" x14ac:dyDescent="0.25">
      <c r="A194" s="6">
        <v>3370</v>
      </c>
      <c r="B194" s="20" t="s">
        <v>22</v>
      </c>
      <c r="C194" s="20">
        <v>40387</v>
      </c>
      <c r="D194" s="28" t="str">
        <f>HYPERLINK("#"&amp;"CHIP!A"&amp;(MATCH(Rastreadores!C194,CHIP!A:A,0)),"Seguir")</f>
        <v>Seguir</v>
      </c>
      <c r="E194" s="1"/>
    </row>
    <row r="195" spans="1:5" x14ac:dyDescent="0.25">
      <c r="A195" s="6">
        <v>3371</v>
      </c>
      <c r="B195" s="20" t="s">
        <v>22</v>
      </c>
      <c r="C195" s="20">
        <v>40320</v>
      </c>
      <c r="D195" s="28" t="str">
        <f>HYPERLINK("#"&amp;"CHIP!A"&amp;(MATCH(Rastreadores!C195,CHIP!A:A,0)),"Seguir")</f>
        <v>Seguir</v>
      </c>
      <c r="E195" s="1"/>
    </row>
    <row r="196" spans="1:5" x14ac:dyDescent="0.25">
      <c r="A196" s="6">
        <v>3372</v>
      </c>
      <c r="B196" s="20" t="s">
        <v>22</v>
      </c>
      <c r="C196" s="20">
        <v>41203</v>
      </c>
      <c r="D196" s="28" t="str">
        <f>HYPERLINK("#"&amp;"CHIP!A"&amp;(MATCH(Rastreadores!C196,CHIP!A:A,0)),"Seguir")</f>
        <v>Seguir</v>
      </c>
      <c r="E196" s="1"/>
    </row>
    <row r="197" spans="1:5" x14ac:dyDescent="0.25">
      <c r="A197" s="6">
        <v>3373</v>
      </c>
      <c r="B197" s="20" t="s">
        <v>22</v>
      </c>
      <c r="C197" s="20">
        <v>40494</v>
      </c>
      <c r="D197" s="28" t="str">
        <f>HYPERLINK("#"&amp;"CHIP!A"&amp;(MATCH(Rastreadores!C197,CHIP!A:A,0)),"Seguir")</f>
        <v>Seguir</v>
      </c>
      <c r="E197" s="1"/>
    </row>
    <row r="198" spans="1:5" x14ac:dyDescent="0.25">
      <c r="A198" s="6">
        <v>3374</v>
      </c>
      <c r="B198" s="6" t="s">
        <v>23</v>
      </c>
      <c r="C198" s="6">
        <v>38048</v>
      </c>
      <c r="D198" s="28" t="str">
        <f>HYPERLINK("#"&amp;"CHIP!A"&amp;(MATCH(Rastreadores!C198,CHIP!A:A,0)),"Seguir")</f>
        <v>Seguir</v>
      </c>
      <c r="E198" s="1"/>
    </row>
    <row r="199" spans="1:5" x14ac:dyDescent="0.25">
      <c r="A199" s="6">
        <v>3375</v>
      </c>
      <c r="B199" s="20" t="s">
        <v>22</v>
      </c>
      <c r="C199" s="20">
        <v>20697</v>
      </c>
      <c r="D199" s="28" t="str">
        <f>HYPERLINK("#"&amp;"CHIP!A"&amp;(MATCH(Rastreadores!C199,CHIP!A:A,0)),"Seguir")</f>
        <v>Seguir</v>
      </c>
      <c r="E199" s="1"/>
    </row>
    <row r="200" spans="1:5" x14ac:dyDescent="0.25">
      <c r="A200" s="6">
        <v>3377</v>
      </c>
      <c r="B200" s="20" t="s">
        <v>20</v>
      </c>
      <c r="C200" s="20">
        <v>40080</v>
      </c>
      <c r="D200" s="28" t="str">
        <f>HYPERLINK("#"&amp;"CHIP!A"&amp;(MATCH(Rastreadores!C200,CHIP!A:A,0)),"Seguir")</f>
        <v>Seguir</v>
      </c>
      <c r="E200" s="1"/>
    </row>
    <row r="201" spans="1:5" x14ac:dyDescent="0.25">
      <c r="A201" s="6">
        <v>5080</v>
      </c>
      <c r="B201" s="20" t="s">
        <v>20</v>
      </c>
      <c r="C201" s="20">
        <v>41393</v>
      </c>
      <c r="D201" s="28" t="str">
        <f>HYPERLINK("#"&amp;"CHIP!A"&amp;(MATCH(Rastreadores!C201,CHIP!A:A,0)),"Seguir")</f>
        <v>Seguir</v>
      </c>
      <c r="E201" s="1"/>
    </row>
    <row r="202" spans="1:5" x14ac:dyDescent="0.25">
      <c r="A202" s="6">
        <v>5105</v>
      </c>
      <c r="B202" s="20" t="s">
        <v>20</v>
      </c>
      <c r="C202" s="20">
        <v>40973</v>
      </c>
      <c r="D202" s="28" t="str">
        <f>HYPERLINK("#"&amp;"CHIP!A"&amp;(MATCH(Rastreadores!C202,CHIP!A:A,0)),"Seguir")</f>
        <v>Seguir</v>
      </c>
      <c r="E202" s="1"/>
    </row>
    <row r="203" spans="1:5" x14ac:dyDescent="0.25">
      <c r="A203" s="6">
        <v>5108</v>
      </c>
      <c r="B203" s="9" t="s">
        <v>23</v>
      </c>
      <c r="C203" s="9">
        <v>40551</v>
      </c>
      <c r="D203" s="28" t="str">
        <f>HYPERLINK("#"&amp;"CHIP!A"&amp;(MATCH(Rastreadores!C203,CHIP!A:A,0)),"Seguir")</f>
        <v>Seguir</v>
      </c>
      <c r="E203" s="1"/>
    </row>
    <row r="204" spans="1:5" x14ac:dyDescent="0.25">
      <c r="A204" s="6">
        <v>6157</v>
      </c>
      <c r="B204" s="20" t="s">
        <v>20</v>
      </c>
      <c r="C204" s="20">
        <v>44682</v>
      </c>
      <c r="D204" s="28" t="str">
        <f>HYPERLINK("#"&amp;"CHIP!A"&amp;(MATCH(Rastreadores!C204,CHIP!A:A,0)),"Seguir")</f>
        <v>Seguir</v>
      </c>
      <c r="E204" s="1"/>
    </row>
    <row r="205" spans="1:5" x14ac:dyDescent="0.25">
      <c r="A205" s="6">
        <v>7029</v>
      </c>
      <c r="B205" s="20" t="s">
        <v>20</v>
      </c>
      <c r="C205" s="20">
        <v>40478</v>
      </c>
      <c r="D205" s="28" t="str">
        <f>HYPERLINK("#"&amp;"CHIP!A"&amp;(MATCH(Rastreadores!C205,CHIP!A:A,0)),"Seguir")</f>
        <v>Seguir</v>
      </c>
      <c r="E205" s="1"/>
    </row>
    <row r="206" spans="1:5" x14ac:dyDescent="0.25">
      <c r="A206" s="6">
        <v>7062</v>
      </c>
      <c r="B206" s="20" t="s">
        <v>20</v>
      </c>
      <c r="C206" s="20">
        <v>40775</v>
      </c>
      <c r="D206" s="28" t="str">
        <f>HYPERLINK("#"&amp;"CHIP!A"&amp;(MATCH(Rastreadores!C206,CHIP!A:A,0)),"Seguir")</f>
        <v>Seguir</v>
      </c>
      <c r="E206" s="1"/>
    </row>
    <row r="207" spans="1:5" x14ac:dyDescent="0.25">
      <c r="A207" s="6">
        <v>7066</v>
      </c>
      <c r="B207" s="20" t="s">
        <v>20</v>
      </c>
      <c r="C207" s="20">
        <v>41500</v>
      </c>
      <c r="D207" s="28" t="str">
        <f>HYPERLINK("#"&amp;"CHIP!A"&amp;(MATCH(Rastreadores!C207,CHIP!A:A,0)),"Seguir")</f>
        <v>Seguir</v>
      </c>
      <c r="E207" s="1"/>
    </row>
    <row r="208" spans="1:5" x14ac:dyDescent="0.25">
      <c r="A208" s="6">
        <v>7135</v>
      </c>
      <c r="B208" s="9" t="s">
        <v>22</v>
      </c>
      <c r="C208" s="9">
        <v>49232</v>
      </c>
      <c r="D208" s="28" t="str">
        <f>HYPERLINK("#"&amp;"CHIP!A"&amp;(MATCH(Rastreadores!C208,CHIP!A:A,0)),"Seguir")</f>
        <v>Seguir</v>
      </c>
      <c r="E208" s="1"/>
    </row>
    <row r="209" spans="1:5" x14ac:dyDescent="0.25">
      <c r="A209" s="6">
        <v>7135</v>
      </c>
      <c r="B209" s="15" t="s">
        <v>79</v>
      </c>
      <c r="C209" s="15">
        <v>7212</v>
      </c>
      <c r="D209" s="28" t="str">
        <f>HYPERLINK("#"&amp;"CHIP!A"&amp;(MATCH(Rastreadores!C209,CHIP!A:A,0)),"Seguir")</f>
        <v>Seguir</v>
      </c>
      <c r="E209" s="1"/>
    </row>
    <row r="210" spans="1:5" x14ac:dyDescent="0.25">
      <c r="A210" s="6">
        <v>7138</v>
      </c>
      <c r="B210" s="20" t="s">
        <v>20</v>
      </c>
      <c r="C210" s="20">
        <v>41526</v>
      </c>
      <c r="D210" s="28" t="str">
        <f>HYPERLINK("#"&amp;"CHIP!A"&amp;(MATCH(Rastreadores!C210,CHIP!A:A,0)),"Seguir")</f>
        <v>Seguir</v>
      </c>
      <c r="E210" s="1"/>
    </row>
    <row r="211" spans="1:5" x14ac:dyDescent="0.25">
      <c r="A211" s="6">
        <v>7149</v>
      </c>
      <c r="B211" s="20" t="s">
        <v>20</v>
      </c>
      <c r="C211" s="20">
        <v>80636</v>
      </c>
      <c r="D211" s="28" t="str">
        <f>HYPERLINK("#"&amp;"CHIP!A"&amp;(MATCH(Rastreadores!C211,CHIP!A:A,0)),"Seguir")</f>
        <v>Seguir</v>
      </c>
      <c r="E211" s="1"/>
    </row>
    <row r="212" spans="1:5" x14ac:dyDescent="0.25">
      <c r="A212" s="6">
        <v>7233</v>
      </c>
      <c r="B212" s="20" t="s">
        <v>20</v>
      </c>
      <c r="C212" s="20">
        <v>40064</v>
      </c>
      <c r="D212" s="28" t="str">
        <f>HYPERLINK("#"&amp;"CHIP!A"&amp;(MATCH(Rastreadores!C212,CHIP!A:A,0)),"Seguir")</f>
        <v>Seguir</v>
      </c>
      <c r="E212" s="1"/>
    </row>
    <row r="213" spans="1:5" x14ac:dyDescent="0.25">
      <c r="A213" s="6">
        <v>7233</v>
      </c>
      <c r="B213" s="9" t="s">
        <v>23</v>
      </c>
      <c r="C213" s="9">
        <v>40569</v>
      </c>
      <c r="D213" s="28" t="str">
        <f>HYPERLINK("#"&amp;"CHIP!A"&amp;(MATCH(Rastreadores!C213,CHIP!A:A,0)),"Seguir")</f>
        <v>Seguir</v>
      </c>
      <c r="E213" s="1"/>
    </row>
    <row r="214" spans="1:5" x14ac:dyDescent="0.25">
      <c r="A214" s="6">
        <v>7871</v>
      </c>
      <c r="B214" s="20" t="s">
        <v>20</v>
      </c>
      <c r="C214" s="20">
        <v>49273</v>
      </c>
      <c r="D214" s="28" t="str">
        <f>HYPERLINK("#"&amp;"CHIP!A"&amp;(MATCH(Rastreadores!C214,CHIP!A:A,0)),"Seguir")</f>
        <v>Seguir</v>
      </c>
      <c r="E214" s="1"/>
    </row>
    <row r="215" spans="1:5" x14ac:dyDescent="0.25">
      <c r="A215" s="6">
        <v>8348</v>
      </c>
      <c r="B215" s="9" t="s">
        <v>20</v>
      </c>
      <c r="C215" s="9">
        <v>20549</v>
      </c>
      <c r="D215" s="28" t="str">
        <f>HYPERLINK("#"&amp;"CHIP!A"&amp;(MATCH(Rastreadores!C215,CHIP!A:A,0)),"Seguir")</f>
        <v>Seguir</v>
      </c>
      <c r="E215" s="1"/>
    </row>
    <row r="216" spans="1:5" x14ac:dyDescent="0.25">
      <c r="A216" s="6">
        <v>9527</v>
      </c>
      <c r="B216" s="20" t="s">
        <v>74</v>
      </c>
      <c r="C216" s="20">
        <v>40163</v>
      </c>
      <c r="D216" s="28" t="str">
        <f>HYPERLINK("#"&amp;"CHIP!A"&amp;(MATCH(Rastreadores!C216,CHIP!A:A,0)),"Seguir")</f>
        <v>Seguir</v>
      </c>
      <c r="E216" s="1"/>
    </row>
    <row r="217" spans="1:5" x14ac:dyDescent="0.25">
      <c r="A217" s="6">
        <v>9860</v>
      </c>
      <c r="B217" s="20" t="s">
        <v>20</v>
      </c>
      <c r="C217" s="20">
        <v>40288</v>
      </c>
      <c r="D217" s="28" t="str">
        <f>HYPERLINK("#"&amp;"CHIP!A"&amp;(MATCH(Rastreadores!C217,CHIP!A:A,0)),"Seguir")</f>
        <v>Seguir</v>
      </c>
      <c r="E217" s="1"/>
    </row>
    <row r="218" spans="1:5" x14ac:dyDescent="0.25">
      <c r="A218" s="6">
        <v>10345</v>
      </c>
      <c r="B218" s="9" t="s">
        <v>20</v>
      </c>
      <c r="C218" s="9">
        <v>7253</v>
      </c>
      <c r="D218" s="28" t="str">
        <f>HYPERLINK("#"&amp;"CHIP!A"&amp;(MATCH(Rastreadores!C218,CHIP!A:A,0)),"Seguir")</f>
        <v>Seguir</v>
      </c>
      <c r="E218" s="1"/>
    </row>
    <row r="219" spans="1:5" x14ac:dyDescent="0.25">
      <c r="A219" s="6">
        <v>10347</v>
      </c>
      <c r="B219" s="9" t="s">
        <v>20</v>
      </c>
      <c r="C219" s="9">
        <v>40981</v>
      </c>
      <c r="D219" s="28" t="str">
        <f>HYPERLINK("#"&amp;"CHIP!A"&amp;(MATCH(Rastreadores!C219,CHIP!A:A,0)),"Seguir")</f>
        <v>Seguir</v>
      </c>
      <c r="E219" s="1"/>
    </row>
    <row r="220" spans="1:5" x14ac:dyDescent="0.25">
      <c r="A220" s="6">
        <v>10360</v>
      </c>
      <c r="B220" s="20" t="s">
        <v>20</v>
      </c>
      <c r="C220" s="20">
        <v>65886</v>
      </c>
      <c r="D220" s="28" t="str">
        <f>HYPERLINK("#"&amp;"CHIP!A"&amp;(MATCH(Rastreadores!C220,CHIP!A:A,0)),"Seguir")</f>
        <v>Seguir</v>
      </c>
      <c r="E220" s="1"/>
    </row>
    <row r="221" spans="1:5" x14ac:dyDescent="0.25">
      <c r="A221" s="6">
        <v>10363</v>
      </c>
      <c r="B221" s="20" t="s">
        <v>22</v>
      </c>
      <c r="C221" s="20">
        <v>41104</v>
      </c>
      <c r="D221" s="28" t="str">
        <f>HYPERLINK("#"&amp;"CHIP!A"&amp;(MATCH(Rastreadores!C221,CHIP!A:A,0)),"Seguir")</f>
        <v>Seguir</v>
      </c>
      <c r="E221" s="1"/>
    </row>
    <row r="222" spans="1:5" x14ac:dyDescent="0.25">
      <c r="A222" s="6">
        <v>10367</v>
      </c>
      <c r="B222" s="20" t="s">
        <v>22</v>
      </c>
      <c r="C222" s="20">
        <v>7162</v>
      </c>
      <c r="D222" s="28" t="str">
        <f>HYPERLINK("#"&amp;"CHIP!A"&amp;(MATCH(Rastreadores!C222,CHIP!A:A,0)),"Seguir")</f>
        <v>Seguir</v>
      </c>
      <c r="E222" s="1"/>
    </row>
    <row r="223" spans="1:5" x14ac:dyDescent="0.25">
      <c r="A223" s="6">
        <v>10377</v>
      </c>
      <c r="B223" s="9" t="s">
        <v>22</v>
      </c>
      <c r="C223" s="9">
        <v>40170</v>
      </c>
      <c r="D223" s="28" t="str">
        <f>HYPERLINK("#"&amp;"CHIP!A"&amp;(MATCH(Rastreadores!C223,CHIP!A:A,0)),"Seguir")</f>
        <v>Seguir</v>
      </c>
      <c r="E223" s="1"/>
    </row>
    <row r="224" spans="1:5" x14ac:dyDescent="0.25">
      <c r="A224" s="6">
        <v>10378</v>
      </c>
      <c r="B224" s="13" t="s">
        <v>22</v>
      </c>
      <c r="C224" s="13">
        <v>40411</v>
      </c>
      <c r="D224" s="28" t="str">
        <f>HYPERLINK("#"&amp;"CHIP!A"&amp;(MATCH(Rastreadores!C224,CHIP!A:A,0)),"Seguir")</f>
        <v>Seguir</v>
      </c>
      <c r="E224" s="1"/>
    </row>
    <row r="225" spans="1:5" x14ac:dyDescent="0.25">
      <c r="A225" s="6">
        <v>10379</v>
      </c>
      <c r="B225" s="20" t="s">
        <v>22</v>
      </c>
      <c r="C225" s="20">
        <v>20234</v>
      </c>
      <c r="D225" s="28" t="str">
        <f>HYPERLINK("#"&amp;"CHIP!A"&amp;(MATCH(Rastreadores!C225,CHIP!A:A,0)),"Seguir")</f>
        <v>Seguir</v>
      </c>
      <c r="E225" s="1"/>
    </row>
    <row r="226" spans="1:5" x14ac:dyDescent="0.25">
      <c r="A226" s="6">
        <v>10380</v>
      </c>
      <c r="B226" s="20" t="s">
        <v>22</v>
      </c>
      <c r="C226" s="20">
        <v>40924</v>
      </c>
      <c r="D226" s="28" t="str">
        <f>HYPERLINK("#"&amp;"CHIP!A"&amp;(MATCH(Rastreadores!C226,CHIP!A:A,0)),"Seguir")</f>
        <v>Seguir</v>
      </c>
      <c r="E226" s="1"/>
    </row>
    <row r="227" spans="1:5" x14ac:dyDescent="0.25">
      <c r="A227" s="6">
        <v>10381</v>
      </c>
      <c r="B227" s="6" t="s">
        <v>22</v>
      </c>
      <c r="C227" s="6">
        <v>41377</v>
      </c>
      <c r="D227" s="28" t="str">
        <f>HYPERLINK("#"&amp;"CHIP!A"&amp;(MATCH(Rastreadores!C227,CHIP!A:A,0)),"Seguir")</f>
        <v>Seguir</v>
      </c>
      <c r="E227" s="1"/>
    </row>
    <row r="228" spans="1:5" x14ac:dyDescent="0.25">
      <c r="A228" s="6">
        <v>10382</v>
      </c>
      <c r="B228" s="20" t="s">
        <v>74</v>
      </c>
      <c r="C228" s="20">
        <v>40486</v>
      </c>
      <c r="D228" s="28" t="str">
        <f>HYPERLINK("#"&amp;"CHIP!A"&amp;(MATCH(Rastreadores!C228,CHIP!A:A,0)),"Seguir")</f>
        <v>Seguir</v>
      </c>
      <c r="E228" s="1"/>
    </row>
    <row r="229" spans="1:5" x14ac:dyDescent="0.25">
      <c r="A229" s="6">
        <v>10384</v>
      </c>
      <c r="B229" s="9" t="s">
        <v>22</v>
      </c>
      <c r="C229" s="9">
        <v>7246</v>
      </c>
      <c r="D229" s="28" t="str">
        <f>HYPERLINK("#"&amp;"CHIP!A"&amp;(MATCH(Rastreadores!C229,CHIP!A:A,0)),"Seguir")</f>
        <v>Seguir</v>
      </c>
      <c r="E229" s="1"/>
    </row>
    <row r="230" spans="1:5" x14ac:dyDescent="0.25">
      <c r="A230" s="6">
        <v>10385</v>
      </c>
      <c r="B230" s="9" t="s">
        <v>22</v>
      </c>
      <c r="C230" s="9">
        <v>65811</v>
      </c>
      <c r="D230" s="28" t="str">
        <f>HYPERLINK("#"&amp;"CHIP!A"&amp;(MATCH(Rastreadores!C230,CHIP!A:A,0)),"Seguir")</f>
        <v>Seguir</v>
      </c>
      <c r="E230" s="1"/>
    </row>
    <row r="231" spans="1:5" x14ac:dyDescent="0.25">
      <c r="A231" s="6">
        <v>10386</v>
      </c>
      <c r="B231" s="20" t="s">
        <v>22</v>
      </c>
      <c r="C231" s="20">
        <v>40718</v>
      </c>
      <c r="D231" s="28" t="str">
        <f>HYPERLINK("#"&amp;"CHIP!A"&amp;(MATCH(Rastreadores!C231,CHIP!A:A,0)),"Seguir")</f>
        <v>Seguir</v>
      </c>
      <c r="E231" s="1"/>
    </row>
    <row r="232" spans="1:5" x14ac:dyDescent="0.25">
      <c r="A232" s="6">
        <v>10397</v>
      </c>
      <c r="B232" s="13" t="s">
        <v>23</v>
      </c>
      <c r="C232" s="13">
        <v>41153</v>
      </c>
      <c r="D232" s="28" t="str">
        <f>HYPERLINK("#"&amp;"CHIP!A"&amp;(MATCH(Rastreadores!C232,CHIP!A:A,0)),"Seguir")</f>
        <v>Seguir</v>
      </c>
      <c r="E232" s="1"/>
    </row>
    <row r="233" spans="1:5" x14ac:dyDescent="0.25">
      <c r="A233" s="6">
        <v>10397</v>
      </c>
      <c r="B233" s="20" t="s">
        <v>22</v>
      </c>
      <c r="C233" s="20">
        <v>20333</v>
      </c>
      <c r="D233" s="28" t="str">
        <f>HYPERLINK("#"&amp;"CHIP!A"&amp;(MATCH(Rastreadores!C233,CHIP!A:A,0)),"Seguir")</f>
        <v>Seguir</v>
      </c>
      <c r="E233" s="1"/>
    </row>
    <row r="234" spans="1:5" x14ac:dyDescent="0.25">
      <c r="A234" s="6">
        <v>10398</v>
      </c>
      <c r="B234" s="20" t="s">
        <v>22</v>
      </c>
      <c r="C234" s="20">
        <v>49315</v>
      </c>
      <c r="D234" s="28" t="str">
        <f>HYPERLINK("#"&amp;"CHIP!A"&amp;(MATCH(Rastreadores!C234,CHIP!A:A,0)),"Seguir")</f>
        <v>Seguir</v>
      </c>
      <c r="E234" s="1"/>
    </row>
    <row r="235" spans="1:5" x14ac:dyDescent="0.25">
      <c r="A235" s="6">
        <v>10399</v>
      </c>
      <c r="B235" s="20" t="s">
        <v>22</v>
      </c>
      <c r="C235" s="20">
        <v>10938</v>
      </c>
      <c r="D235" s="28" t="str">
        <f>HYPERLINK("#"&amp;"CHIP!A"&amp;(MATCH(Rastreadores!C235,CHIP!A:A,0)),"Seguir")</f>
        <v>Seguir</v>
      </c>
      <c r="E235" s="1"/>
    </row>
    <row r="236" spans="1:5" x14ac:dyDescent="0.25">
      <c r="A236" s="6">
        <v>10410</v>
      </c>
      <c r="B236" s="20" t="s">
        <v>22</v>
      </c>
      <c r="C236" s="20">
        <v>41336</v>
      </c>
      <c r="D236" s="28" t="str">
        <f>HYPERLINK("#"&amp;"CHIP!A"&amp;(MATCH(Rastreadores!C236,CHIP!A:A,0)),"Seguir")</f>
        <v>Seguir</v>
      </c>
      <c r="E236" s="1"/>
    </row>
    <row r="237" spans="1:5" x14ac:dyDescent="0.25">
      <c r="A237" s="6">
        <v>10415</v>
      </c>
      <c r="B237" s="20" t="s">
        <v>22</v>
      </c>
      <c r="C237" s="20">
        <v>20705</v>
      </c>
      <c r="D237" s="28" t="str">
        <f>HYPERLINK("#"&amp;"CHIP!A"&amp;(MATCH(Rastreadores!C237,CHIP!A:A,0)),"Seguir")</f>
        <v>Seguir</v>
      </c>
      <c r="E237" s="1"/>
    </row>
    <row r="238" spans="1:5" x14ac:dyDescent="0.25">
      <c r="A238" s="6">
        <v>10441</v>
      </c>
      <c r="B238" s="9" t="s">
        <v>23</v>
      </c>
      <c r="C238" s="9">
        <v>31241</v>
      </c>
      <c r="D238" s="28" t="str">
        <f>HYPERLINK("#"&amp;"CHIP!A"&amp;(MATCH(Rastreadores!C238,CHIP!A:A,0)),"Seguir")</f>
        <v>Seguir</v>
      </c>
      <c r="E238" s="1"/>
    </row>
    <row r="239" spans="1:5" x14ac:dyDescent="0.25">
      <c r="A239" s="6">
        <v>12455</v>
      </c>
      <c r="B239" s="14" t="s">
        <v>23</v>
      </c>
      <c r="C239" s="21">
        <v>50249</v>
      </c>
      <c r="D239" s="28" t="str">
        <f>HYPERLINK("#"&amp;"CHIP!A"&amp;(MATCH(Rastreadores!C239,CHIP!A:A,0)),"Seguir")</f>
        <v>Seguir</v>
      </c>
      <c r="E239" s="1"/>
    </row>
    <row r="240" spans="1:5" x14ac:dyDescent="0.25">
      <c r="A240" s="6">
        <v>12456</v>
      </c>
      <c r="B240" s="20" t="s">
        <v>22</v>
      </c>
      <c r="C240" s="20">
        <v>70185</v>
      </c>
      <c r="D240" s="28" t="str">
        <f>HYPERLINK("#"&amp;"CHIP!A"&amp;(MATCH(Rastreadores!C240,CHIP!A:A,0)),"Seguir")</f>
        <v>Seguir</v>
      </c>
      <c r="E240" s="1"/>
    </row>
    <row r="241" spans="1:5" x14ac:dyDescent="0.25">
      <c r="A241" s="6">
        <v>12457</v>
      </c>
      <c r="B241" s="20" t="s">
        <v>23</v>
      </c>
      <c r="C241" s="20">
        <v>40072</v>
      </c>
      <c r="D241" s="28" t="str">
        <f>HYPERLINK("#"&amp;"CHIP!A"&amp;(MATCH(Rastreadores!C241,CHIP!A:A,0)),"Seguir")</f>
        <v>Seguir</v>
      </c>
      <c r="E241" s="1"/>
    </row>
    <row r="242" spans="1:5" x14ac:dyDescent="0.25">
      <c r="A242" s="6">
        <v>12458</v>
      </c>
      <c r="B242" s="20" t="s">
        <v>23</v>
      </c>
      <c r="C242" s="20">
        <v>20689</v>
      </c>
      <c r="D242" s="28" t="str">
        <f>HYPERLINK("#"&amp;"CHIP!A"&amp;(MATCH(Rastreadores!C242,CHIP!A:A,0)),"Seguir")</f>
        <v>Seguir</v>
      </c>
      <c r="E242" s="1"/>
    </row>
    <row r="243" spans="1:5" x14ac:dyDescent="0.25">
      <c r="A243" s="6">
        <v>12459</v>
      </c>
      <c r="B243" s="20" t="s">
        <v>23</v>
      </c>
      <c r="C243" s="20">
        <v>40908</v>
      </c>
      <c r="D243" s="28" t="str">
        <f>HYPERLINK("#"&amp;"CHIP!A"&amp;(MATCH(Rastreadores!C243,CHIP!A:A,0)),"Seguir")</f>
        <v>Seguir</v>
      </c>
      <c r="E243" s="1"/>
    </row>
    <row r="244" spans="1:5" x14ac:dyDescent="0.25">
      <c r="A244" s="6">
        <v>12460</v>
      </c>
      <c r="B244" s="9" t="s">
        <v>23</v>
      </c>
      <c r="C244" s="9">
        <v>16122</v>
      </c>
      <c r="D244" s="28" t="str">
        <f>HYPERLINK("#"&amp;"CHIP!A"&amp;(MATCH(Rastreadores!C244,CHIP!A:A,0)),"Seguir")</f>
        <v>Seguir</v>
      </c>
      <c r="E244" s="1"/>
    </row>
    <row r="245" spans="1:5" x14ac:dyDescent="0.25">
      <c r="A245" s="6">
        <v>12461</v>
      </c>
      <c r="B245" s="20" t="s">
        <v>23</v>
      </c>
      <c r="C245" s="20">
        <v>40890</v>
      </c>
      <c r="D245" s="28" t="str">
        <f>HYPERLINK("#"&amp;"CHIP!A"&amp;(MATCH(Rastreadores!C245,CHIP!A:A,0)),"Seguir")</f>
        <v>Seguir</v>
      </c>
      <c r="E245" s="1"/>
    </row>
    <row r="246" spans="1:5" x14ac:dyDescent="0.25">
      <c r="A246" s="6">
        <v>12463</v>
      </c>
      <c r="B246" s="9" t="s">
        <v>23</v>
      </c>
      <c r="C246" s="9">
        <v>24115</v>
      </c>
      <c r="D246" s="28" t="str">
        <f>HYPERLINK("#"&amp;"CHIP!A"&amp;(MATCH(Rastreadores!C246,CHIP!A:A,0)),"Seguir")</f>
        <v>Seguir</v>
      </c>
      <c r="E246" s="1"/>
    </row>
    <row r="247" spans="1:5" x14ac:dyDescent="0.25">
      <c r="A247" s="6">
        <v>12467</v>
      </c>
      <c r="B247" s="20" t="s">
        <v>23</v>
      </c>
      <c r="C247" s="20">
        <v>20549</v>
      </c>
      <c r="D247" s="28" t="str">
        <f>HYPERLINK("#"&amp;"CHIP!A"&amp;(MATCH(Rastreadores!C247,CHIP!A:A,0)),"Seguir")</f>
        <v>Seguir</v>
      </c>
      <c r="E247" s="1"/>
    </row>
    <row r="248" spans="1:5" x14ac:dyDescent="0.25">
      <c r="A248" s="6">
        <v>12468</v>
      </c>
      <c r="B248" s="20" t="s">
        <v>23</v>
      </c>
      <c r="C248" s="20">
        <v>20606</v>
      </c>
      <c r="D248" s="28" t="str">
        <f>HYPERLINK("#"&amp;"CHIP!A"&amp;(MATCH(Rastreadores!C248,CHIP!A:A,0)),"Seguir")</f>
        <v>Seguir</v>
      </c>
      <c r="E248" s="1"/>
    </row>
    <row r="249" spans="1:5" x14ac:dyDescent="0.25">
      <c r="A249" s="6">
        <v>12469</v>
      </c>
      <c r="B249" s="9" t="s">
        <v>23</v>
      </c>
      <c r="C249" s="9">
        <v>40304</v>
      </c>
      <c r="D249" s="28" t="str">
        <f>HYPERLINK("#"&amp;"CHIP!A"&amp;(MATCH(Rastreadores!C249,CHIP!A:A,0)),"Seguir")</f>
        <v>Seguir</v>
      </c>
      <c r="E249" s="1"/>
    </row>
    <row r="250" spans="1:5" x14ac:dyDescent="0.25">
      <c r="A250" s="6">
        <v>22244</v>
      </c>
      <c r="B250" s="9" t="s">
        <v>23</v>
      </c>
      <c r="C250" s="9">
        <v>41328</v>
      </c>
      <c r="D250" s="28" t="str">
        <f>HYPERLINK("#"&amp;"CHIP!A"&amp;(MATCH(Rastreadores!C250,CHIP!A:A,0)),"Seguir")</f>
        <v>Seguir</v>
      </c>
      <c r="E250" s="1"/>
    </row>
    <row r="251" spans="1:5" x14ac:dyDescent="0.25">
      <c r="A251" s="6">
        <v>104003</v>
      </c>
      <c r="B251" s="20" t="s">
        <v>23</v>
      </c>
      <c r="C251" s="20">
        <v>24206</v>
      </c>
      <c r="D251" s="28" t="str">
        <f>HYPERLINK("#"&amp;"CHIP!A"&amp;(MATCH(Rastreadores!C251,CHIP!A:A,0)),"Seguir")</f>
        <v>Seguir</v>
      </c>
      <c r="E251" s="1"/>
    </row>
    <row r="252" spans="1:5" x14ac:dyDescent="0.25">
      <c r="A252" s="6">
        <v>8216495</v>
      </c>
      <c r="B252" s="9" t="s">
        <v>23</v>
      </c>
      <c r="C252" s="9">
        <v>41179</v>
      </c>
      <c r="D252" s="28" t="str">
        <f>HYPERLINK("#"&amp;"CHIP!A"&amp;(MATCH(Rastreadores!C252,CHIP!A:A,0)),"Seguir")</f>
        <v>Seguir</v>
      </c>
      <c r="E252" s="1"/>
    </row>
    <row r="253" spans="1:5" x14ac:dyDescent="0.25">
      <c r="A253" s="7">
        <v>8223981</v>
      </c>
      <c r="B253" s="20" t="s">
        <v>23</v>
      </c>
      <c r="C253" s="20">
        <v>41591</v>
      </c>
      <c r="D253" s="28" t="str">
        <f>HYPERLINK("#"&amp;"CHIP!A"&amp;(MATCH(Rastreadores!C253,CHIP!A:A,0)),"Seguir")</f>
        <v>Seguir</v>
      </c>
      <c r="E253" s="1"/>
    </row>
    <row r="254" spans="1:5" x14ac:dyDescent="0.25">
      <c r="A254" s="6">
        <v>11645200002</v>
      </c>
      <c r="B254" s="16" t="s">
        <v>22</v>
      </c>
      <c r="C254" s="16">
        <v>37421</v>
      </c>
      <c r="D254" s="28" t="str">
        <f>HYPERLINK("#"&amp;"CHIP!A"&amp;(MATCH(Rastreadores!C254,CHIP!A:A,0)),"Seguir")</f>
        <v>Seguir</v>
      </c>
      <c r="E254" s="1"/>
    </row>
    <row r="255" spans="1:5" x14ac:dyDescent="0.25">
      <c r="A255" s="8">
        <v>11645200003</v>
      </c>
      <c r="B255" s="17" t="s">
        <v>80</v>
      </c>
      <c r="C255" s="17" t="s">
        <v>57</v>
      </c>
      <c r="D255" s="28" t="str">
        <f>HYPERLINK("#"&amp;"CHIP!A"&amp;(MATCH(Rastreadores!C255,CHIP!A:A,0)),"Seguir")</f>
        <v>Seguir</v>
      </c>
      <c r="E255" s="1"/>
    </row>
    <row r="256" spans="1:5" x14ac:dyDescent="0.25">
      <c r="A256" s="7">
        <v>11645200019</v>
      </c>
      <c r="B256" s="18" t="s">
        <v>23</v>
      </c>
      <c r="C256" s="18">
        <v>87423</v>
      </c>
      <c r="D256" s="28" t="str">
        <f>HYPERLINK("#"&amp;"CHIP!A"&amp;(MATCH(Rastreadores!C256,CHIP!A:A,0)),"Seguir")</f>
        <v>Seguir</v>
      </c>
      <c r="E256" s="1"/>
    </row>
    <row r="257" spans="1:5" x14ac:dyDescent="0.25">
      <c r="A257" s="7">
        <v>11645200032</v>
      </c>
      <c r="B257" s="18" t="s">
        <v>23</v>
      </c>
      <c r="C257" s="18">
        <v>80967</v>
      </c>
      <c r="D257" s="28" t="str">
        <f>HYPERLINK("#"&amp;"CHIP!A"&amp;(MATCH(Rastreadores!C257,CHIP!A:A,0)),"Seguir")</f>
        <v>Seguir</v>
      </c>
      <c r="E257" s="1"/>
    </row>
    <row r="258" spans="1:5" x14ac:dyDescent="0.25">
      <c r="A258" s="6"/>
      <c r="B258" s="18" t="s">
        <v>23</v>
      </c>
      <c r="C258" s="18">
        <v>67927</v>
      </c>
      <c r="D258" s="28" t="str">
        <f>HYPERLINK("#"&amp;"CHIP!A"&amp;(MATCH(Rastreadores!C258,CHIP!A:A,0)),"Seguir")</f>
        <v>Seguir</v>
      </c>
      <c r="E258" s="1"/>
    </row>
    <row r="259" spans="1:5" x14ac:dyDescent="0.25">
      <c r="A259" s="6"/>
      <c r="B259" s="19" t="s">
        <v>23</v>
      </c>
      <c r="C259" s="19">
        <v>20499</v>
      </c>
      <c r="D259" s="28" t="str">
        <f>HYPERLINK("#"&amp;"CHIP!A"&amp;(MATCH(Rastreadores!C259,CHIP!A:A,0)),"Seguir")</f>
        <v>Seguir</v>
      </c>
      <c r="E259" s="1"/>
    </row>
    <row r="260" spans="1:5" x14ac:dyDescent="0.25">
      <c r="B260" s="17" t="s">
        <v>80</v>
      </c>
      <c r="C260" s="17"/>
      <c r="D260" s="28" t="e">
        <f>HYPERLINK("#"&amp;"CHIP!A"&amp;(MATCH(Rastreadores!C260,CHIP!A:A,0)),"Seguir")</f>
        <v>#N/A</v>
      </c>
      <c r="E260" s="1"/>
    </row>
    <row r="262" spans="1:5" x14ac:dyDescent="0.25">
      <c r="A262">
        <v>806</v>
      </c>
      <c r="E262" t="s">
        <v>87</v>
      </c>
    </row>
  </sheetData>
  <autoFilter ref="A1:E260"/>
  <sortState ref="A2:D259">
    <sortCondition ref="A2"/>
  </sortState>
  <conditionalFormatting sqref="A12">
    <cfRule type="duplicateValues" dxfId="14" priority="14"/>
  </conditionalFormatting>
  <conditionalFormatting sqref="A12">
    <cfRule type="duplicateValues" dxfId="13" priority="13"/>
  </conditionalFormatting>
  <conditionalFormatting sqref="A3">
    <cfRule type="duplicateValues" dxfId="12" priority="12"/>
  </conditionalFormatting>
  <conditionalFormatting sqref="A3">
    <cfRule type="duplicateValues" dxfId="11" priority="11"/>
  </conditionalFormatting>
  <conditionalFormatting sqref="A64">
    <cfRule type="duplicateValues" dxfId="10" priority="10"/>
  </conditionalFormatting>
  <conditionalFormatting sqref="A64">
    <cfRule type="duplicateValues" dxfId="9" priority="9"/>
  </conditionalFormatting>
  <conditionalFormatting sqref="A65">
    <cfRule type="duplicateValues" dxfId="8" priority="8"/>
  </conditionalFormatting>
  <conditionalFormatting sqref="A65">
    <cfRule type="duplicateValues" dxfId="7" priority="7"/>
  </conditionalFormatting>
  <conditionalFormatting sqref="A66">
    <cfRule type="duplicateValues" dxfId="6" priority="6"/>
  </conditionalFormatting>
  <conditionalFormatting sqref="A66">
    <cfRule type="duplicateValues" dxfId="5" priority="5"/>
  </conditionalFormatting>
  <conditionalFormatting sqref="A67">
    <cfRule type="duplicateValues" dxfId="4" priority="4"/>
  </conditionalFormatting>
  <conditionalFormatting sqref="A67">
    <cfRule type="duplicateValues" dxfId="3" priority="3"/>
  </conditionalFormatting>
  <conditionalFormatting sqref="A143:A150">
    <cfRule type="duplicateValues" dxfId="2" priority="2"/>
  </conditionalFormatting>
  <conditionalFormatting sqref="A143:A150">
    <cfRule type="duplicateValues" dxfId="1" priority="1"/>
  </conditionalFormatting>
  <dataValidations count="2">
    <dataValidation type="list" allowBlank="1" showInputMessage="1" showErrorMessage="1" sqref="B2:B1048576">
      <formula1>$G$2:$G$7</formula1>
    </dataValidation>
    <dataValidation type="list" allowBlank="1" showInputMessage="1" showErrorMessage="1" sqref="E2:E260">
      <formula1>$I$2:$I$6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CHIP!A:A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workbookViewId="0">
      <selection activeCell="A6" sqref="A6"/>
    </sheetView>
  </sheetViews>
  <sheetFormatPr defaultRowHeight="15" x14ac:dyDescent="0.25"/>
  <cols>
    <col min="1" max="2" width="10.7109375" customWidth="1"/>
    <col min="3" max="5" width="15" bestFit="1" customWidth="1"/>
  </cols>
  <sheetData>
    <row r="1" spans="1:5" x14ac:dyDescent="0.25">
      <c r="A1" s="19" t="s">
        <v>7</v>
      </c>
      <c r="B1" s="19" t="s">
        <v>60</v>
      </c>
      <c r="C1" s="19" t="s">
        <v>85</v>
      </c>
      <c r="D1" s="19" t="s">
        <v>83</v>
      </c>
      <c r="E1" s="19" t="s">
        <v>84</v>
      </c>
    </row>
    <row r="2" spans="1:5" x14ac:dyDescent="0.25">
      <c r="A2" s="6">
        <v>40742</v>
      </c>
      <c r="B2" s="6">
        <v>22</v>
      </c>
      <c r="C2" s="6">
        <v>99741110</v>
      </c>
      <c r="D2" s="6">
        <v>99741110</v>
      </c>
      <c r="E2" s="6">
        <v>99741110</v>
      </c>
    </row>
    <row r="3" spans="1:5" x14ac:dyDescent="0.25">
      <c r="A3" s="6">
        <v>20408</v>
      </c>
      <c r="B3" s="6">
        <v>21</v>
      </c>
      <c r="C3" s="6">
        <v>71012312</v>
      </c>
      <c r="D3" s="6">
        <v>71012312</v>
      </c>
      <c r="E3" s="6">
        <v>71012312</v>
      </c>
    </row>
    <row r="4" spans="1:5" x14ac:dyDescent="0.25">
      <c r="A4" s="6">
        <v>41369</v>
      </c>
      <c r="B4" s="6">
        <v>22</v>
      </c>
      <c r="C4" s="6">
        <v>99740791</v>
      </c>
      <c r="D4" s="6">
        <v>99740791</v>
      </c>
      <c r="E4" s="6">
        <v>99740791</v>
      </c>
    </row>
    <row r="5" spans="1:5" x14ac:dyDescent="0.25">
      <c r="A5" s="6">
        <v>40460</v>
      </c>
      <c r="B5" s="6">
        <v>22</v>
      </c>
      <c r="C5" s="6">
        <v>99741074</v>
      </c>
      <c r="D5" s="6">
        <v>99741074</v>
      </c>
      <c r="E5" s="6">
        <v>99741074</v>
      </c>
    </row>
    <row r="6" spans="1:5" x14ac:dyDescent="0.25">
      <c r="A6" s="6">
        <v>80651</v>
      </c>
      <c r="B6" s="6">
        <v>22</v>
      </c>
      <c r="C6" s="6">
        <v>98891855</v>
      </c>
      <c r="D6" s="6">
        <v>98891855</v>
      </c>
      <c r="E6" s="6">
        <v>98891855</v>
      </c>
    </row>
    <row r="7" spans="1:5" x14ac:dyDescent="0.25">
      <c r="A7" s="6">
        <v>80677</v>
      </c>
      <c r="B7" s="6">
        <v>22</v>
      </c>
      <c r="C7" s="6">
        <v>98892605</v>
      </c>
      <c r="D7" s="6">
        <v>98892605</v>
      </c>
      <c r="E7" s="6">
        <v>98892605</v>
      </c>
    </row>
    <row r="8" spans="1:5" x14ac:dyDescent="0.25">
      <c r="A8" s="6">
        <v>40916</v>
      </c>
      <c r="B8" s="6">
        <v>22</v>
      </c>
      <c r="C8" s="6">
        <v>99741132</v>
      </c>
      <c r="D8" s="6">
        <v>99741132</v>
      </c>
      <c r="E8" s="6">
        <v>99741132</v>
      </c>
    </row>
    <row r="9" spans="1:5" x14ac:dyDescent="0.25">
      <c r="A9" s="6">
        <v>82861</v>
      </c>
      <c r="B9" s="6">
        <v>22</v>
      </c>
      <c r="C9" s="6">
        <v>99740890</v>
      </c>
      <c r="D9" s="6">
        <v>99740890</v>
      </c>
      <c r="E9" s="6">
        <v>99740890</v>
      </c>
    </row>
    <row r="10" spans="1:5" x14ac:dyDescent="0.25">
      <c r="A10" s="6">
        <v>20473</v>
      </c>
      <c r="B10" s="6">
        <v>21</v>
      </c>
      <c r="C10" s="6">
        <v>98234554</v>
      </c>
      <c r="D10" s="6">
        <v>98234554</v>
      </c>
      <c r="E10" s="6">
        <v>98234554</v>
      </c>
    </row>
    <row r="11" spans="1:5" x14ac:dyDescent="0.25">
      <c r="A11" s="6">
        <v>40106</v>
      </c>
      <c r="B11" s="6">
        <v>22</v>
      </c>
      <c r="C11" s="6">
        <v>99740928</v>
      </c>
      <c r="D11" s="6">
        <v>99740928</v>
      </c>
      <c r="E11" s="6">
        <v>99740928</v>
      </c>
    </row>
    <row r="12" spans="1:5" x14ac:dyDescent="0.25">
      <c r="A12" s="6">
        <v>20630</v>
      </c>
      <c r="B12" s="6">
        <v>22</v>
      </c>
      <c r="C12" s="6">
        <v>99741129</v>
      </c>
      <c r="D12" s="6">
        <v>99741129</v>
      </c>
      <c r="E12" s="6">
        <v>99741129</v>
      </c>
    </row>
    <row r="13" spans="1:5" x14ac:dyDescent="0.25">
      <c r="A13" s="6">
        <v>49364</v>
      </c>
      <c r="B13" s="6">
        <v>22</v>
      </c>
      <c r="C13" s="6">
        <v>99741171</v>
      </c>
      <c r="D13" s="6">
        <v>99741171</v>
      </c>
      <c r="E13" s="6">
        <v>99741171</v>
      </c>
    </row>
    <row r="14" spans="1:5" x14ac:dyDescent="0.25">
      <c r="A14" s="6">
        <v>80669</v>
      </c>
      <c r="B14" s="6">
        <v>22</v>
      </c>
      <c r="C14" s="6">
        <v>98891861</v>
      </c>
      <c r="D14" s="6">
        <v>98891861</v>
      </c>
      <c r="E14" s="6">
        <v>98891861</v>
      </c>
    </row>
    <row r="15" spans="1:5" x14ac:dyDescent="0.25">
      <c r="A15" s="6">
        <v>41161</v>
      </c>
      <c r="B15" s="6">
        <v>22</v>
      </c>
      <c r="C15" s="6">
        <v>99740734</v>
      </c>
      <c r="D15" s="6">
        <v>99740734</v>
      </c>
      <c r="E15" s="6">
        <v>99740734</v>
      </c>
    </row>
    <row r="16" spans="1:5" x14ac:dyDescent="0.25">
      <c r="A16" s="6">
        <v>40338</v>
      </c>
      <c r="B16" s="6">
        <v>22</v>
      </c>
      <c r="C16" s="6">
        <v>99740953</v>
      </c>
      <c r="D16" s="6">
        <v>99740953</v>
      </c>
      <c r="E16" s="6">
        <v>99740953</v>
      </c>
    </row>
    <row r="17" spans="1:5" x14ac:dyDescent="0.25">
      <c r="A17" s="6">
        <v>7261</v>
      </c>
      <c r="B17" s="6">
        <v>22</v>
      </c>
      <c r="C17" s="6">
        <v>98797226</v>
      </c>
      <c r="D17" s="6">
        <v>98797226</v>
      </c>
      <c r="E17" s="6">
        <v>98797226</v>
      </c>
    </row>
    <row r="18" spans="1:5" x14ac:dyDescent="0.25">
      <c r="A18" s="6">
        <v>41351</v>
      </c>
      <c r="B18" s="6">
        <v>22</v>
      </c>
      <c r="C18" s="6">
        <v>99740790</v>
      </c>
      <c r="D18" s="6">
        <v>99740790</v>
      </c>
      <c r="E18" s="6">
        <v>99740790</v>
      </c>
    </row>
    <row r="19" spans="1:5" x14ac:dyDescent="0.25">
      <c r="A19" s="6">
        <v>40098</v>
      </c>
      <c r="B19" s="6">
        <v>22</v>
      </c>
      <c r="C19" s="6">
        <v>99740927</v>
      </c>
      <c r="D19" s="6">
        <v>99740927</v>
      </c>
      <c r="E19" s="6">
        <v>99740927</v>
      </c>
    </row>
    <row r="20" spans="1:5" x14ac:dyDescent="0.25">
      <c r="A20" s="6">
        <v>49919</v>
      </c>
      <c r="B20" s="6">
        <v>22</v>
      </c>
      <c r="C20" s="6">
        <v>99741149</v>
      </c>
      <c r="D20" s="6">
        <v>99741149</v>
      </c>
      <c r="E20" s="6">
        <v>99741149</v>
      </c>
    </row>
    <row r="21" spans="1:5" x14ac:dyDescent="0.25">
      <c r="A21" s="6">
        <v>40296</v>
      </c>
      <c r="B21" s="6">
        <v>22</v>
      </c>
      <c r="C21" s="6">
        <v>99740948</v>
      </c>
      <c r="D21" s="6">
        <v>99740948</v>
      </c>
      <c r="E21" s="6">
        <v>99740948</v>
      </c>
    </row>
    <row r="22" spans="1:5" x14ac:dyDescent="0.25">
      <c r="A22" s="6">
        <v>41450</v>
      </c>
      <c r="B22" s="6">
        <v>22</v>
      </c>
      <c r="C22" s="6">
        <v>99740895</v>
      </c>
      <c r="D22" s="6">
        <v>99740895</v>
      </c>
      <c r="E22" s="6">
        <v>99740895</v>
      </c>
    </row>
    <row r="23" spans="1:5" x14ac:dyDescent="0.25">
      <c r="A23" s="6">
        <v>41567</v>
      </c>
      <c r="B23" s="6">
        <v>22</v>
      </c>
      <c r="C23" s="6">
        <v>99740724</v>
      </c>
      <c r="D23" s="6">
        <v>99740724</v>
      </c>
      <c r="E23" s="6">
        <v>99740724</v>
      </c>
    </row>
    <row r="24" spans="1:5" x14ac:dyDescent="0.25">
      <c r="A24" s="6">
        <v>40825</v>
      </c>
      <c r="B24" s="6">
        <v>22</v>
      </c>
      <c r="C24" s="6">
        <v>99741119</v>
      </c>
      <c r="D24" s="6">
        <v>99741119</v>
      </c>
      <c r="E24" s="6">
        <v>99741119</v>
      </c>
    </row>
    <row r="25" spans="1:5" x14ac:dyDescent="0.25">
      <c r="A25" s="6">
        <v>31373</v>
      </c>
      <c r="B25" s="6">
        <v>22</v>
      </c>
      <c r="C25" s="6">
        <v>98494541</v>
      </c>
      <c r="D25" s="6">
        <v>98494541</v>
      </c>
      <c r="E25" s="6">
        <v>98494541</v>
      </c>
    </row>
    <row r="26" spans="1:5" x14ac:dyDescent="0.25">
      <c r="A26" s="6">
        <v>31340</v>
      </c>
      <c r="B26" s="6">
        <v>22</v>
      </c>
      <c r="C26" s="6">
        <v>99740718</v>
      </c>
      <c r="D26" s="6">
        <v>99740718</v>
      </c>
      <c r="E26" s="6">
        <v>99740718</v>
      </c>
    </row>
    <row r="27" spans="1:5" x14ac:dyDescent="0.25">
      <c r="A27" s="6">
        <v>83335</v>
      </c>
      <c r="B27" s="6">
        <v>22</v>
      </c>
      <c r="C27" s="6">
        <v>99693016</v>
      </c>
      <c r="D27" s="6">
        <v>99693016</v>
      </c>
      <c r="E27" s="6">
        <v>99693016</v>
      </c>
    </row>
    <row r="28" spans="1:5" x14ac:dyDescent="0.25">
      <c r="A28" s="6">
        <v>20465</v>
      </c>
      <c r="B28" s="6">
        <v>21</v>
      </c>
      <c r="C28" s="6">
        <v>98132370</v>
      </c>
      <c r="D28" s="6">
        <v>98132370</v>
      </c>
      <c r="E28" s="6">
        <v>98132370</v>
      </c>
    </row>
    <row r="29" spans="1:5" x14ac:dyDescent="0.25">
      <c r="A29" s="6">
        <v>41484</v>
      </c>
      <c r="B29" s="6">
        <v>22</v>
      </c>
      <c r="C29" s="6">
        <v>99740903</v>
      </c>
      <c r="D29" s="6">
        <v>99740903</v>
      </c>
      <c r="E29" s="6">
        <v>99740903</v>
      </c>
    </row>
    <row r="30" spans="1:5" x14ac:dyDescent="0.25">
      <c r="A30" s="6">
        <v>49232</v>
      </c>
      <c r="B30" s="6">
        <v>22</v>
      </c>
      <c r="C30" s="6">
        <v>99741167</v>
      </c>
      <c r="D30" s="6">
        <v>99741167</v>
      </c>
      <c r="E30" s="6">
        <v>99741167</v>
      </c>
    </row>
    <row r="31" spans="1:5" x14ac:dyDescent="0.25">
      <c r="A31" s="6">
        <v>20366</v>
      </c>
      <c r="B31" s="6">
        <v>22</v>
      </c>
      <c r="C31" s="6">
        <v>99741153</v>
      </c>
      <c r="D31" s="6">
        <v>99741153</v>
      </c>
      <c r="E31" s="6">
        <v>99741153</v>
      </c>
    </row>
    <row r="32" spans="1:5" x14ac:dyDescent="0.25">
      <c r="A32" s="6">
        <v>40619</v>
      </c>
      <c r="B32" s="6">
        <v>22</v>
      </c>
      <c r="C32" s="6">
        <v>99741094</v>
      </c>
      <c r="D32" s="6">
        <v>99741094</v>
      </c>
      <c r="E32" s="6">
        <v>99741094</v>
      </c>
    </row>
    <row r="33" spans="1:5" x14ac:dyDescent="0.25">
      <c r="A33" s="6">
        <v>40759</v>
      </c>
      <c r="B33" s="6">
        <v>22</v>
      </c>
      <c r="C33" s="6">
        <v>99741112</v>
      </c>
      <c r="D33" s="6">
        <v>99741112</v>
      </c>
      <c r="E33" s="6">
        <v>99741112</v>
      </c>
    </row>
    <row r="34" spans="1:5" x14ac:dyDescent="0.25">
      <c r="A34" s="6">
        <v>40072</v>
      </c>
      <c r="B34" s="6">
        <v>22</v>
      </c>
      <c r="C34" s="6">
        <v>99740925</v>
      </c>
      <c r="D34" s="6">
        <v>99740925</v>
      </c>
      <c r="E34" s="6">
        <v>99740925</v>
      </c>
    </row>
    <row r="35" spans="1:5" x14ac:dyDescent="0.25">
      <c r="A35" s="6">
        <v>41138</v>
      </c>
      <c r="B35" s="6">
        <v>22</v>
      </c>
      <c r="C35" s="6">
        <v>99740731</v>
      </c>
      <c r="D35" s="6">
        <v>99740731</v>
      </c>
      <c r="E35" s="6">
        <v>99740731</v>
      </c>
    </row>
    <row r="36" spans="1:5" x14ac:dyDescent="0.25">
      <c r="A36" s="6">
        <v>41294</v>
      </c>
      <c r="B36" s="6">
        <v>22</v>
      </c>
      <c r="C36" s="6">
        <v>99740764</v>
      </c>
      <c r="D36" s="6">
        <v>99740764</v>
      </c>
      <c r="E36" s="6">
        <v>99740764</v>
      </c>
    </row>
    <row r="37" spans="1:5" x14ac:dyDescent="0.25">
      <c r="A37" s="6">
        <v>65613</v>
      </c>
      <c r="B37" s="6">
        <v>22</v>
      </c>
      <c r="C37" s="6">
        <v>98481836</v>
      </c>
      <c r="D37" s="6">
        <v>98481836</v>
      </c>
      <c r="E37" s="6">
        <v>98481836</v>
      </c>
    </row>
    <row r="38" spans="1:5" x14ac:dyDescent="0.25">
      <c r="A38" s="6">
        <v>40536</v>
      </c>
      <c r="B38" s="6">
        <v>22</v>
      </c>
      <c r="C38" s="6">
        <v>99741081</v>
      </c>
      <c r="D38" s="6">
        <v>99741081</v>
      </c>
      <c r="E38" s="6">
        <v>99741081</v>
      </c>
    </row>
    <row r="39" spans="1:5" x14ac:dyDescent="0.25">
      <c r="A39" s="6">
        <v>20614</v>
      </c>
      <c r="B39" s="6">
        <v>21</v>
      </c>
      <c r="C39" s="6">
        <v>98664091</v>
      </c>
      <c r="D39" s="6">
        <v>98664091</v>
      </c>
      <c r="E39" s="6">
        <v>98664091</v>
      </c>
    </row>
    <row r="40" spans="1:5" x14ac:dyDescent="0.25">
      <c r="A40" s="6">
        <v>20523</v>
      </c>
      <c r="B40" s="6">
        <v>21</v>
      </c>
      <c r="C40" s="6">
        <v>97821328</v>
      </c>
      <c r="D40" s="6">
        <v>97821328</v>
      </c>
      <c r="E40" s="6">
        <v>97821328</v>
      </c>
    </row>
    <row r="41" spans="1:5" x14ac:dyDescent="0.25">
      <c r="A41" s="6">
        <v>40882</v>
      </c>
      <c r="B41" s="6">
        <v>22</v>
      </c>
      <c r="C41" s="6">
        <v>99741128</v>
      </c>
      <c r="D41" s="6">
        <v>99741128</v>
      </c>
      <c r="E41" s="6">
        <v>99741128</v>
      </c>
    </row>
    <row r="42" spans="1:5" x14ac:dyDescent="0.25">
      <c r="A42" s="6">
        <v>7204</v>
      </c>
      <c r="B42" s="6">
        <v>22</v>
      </c>
      <c r="C42" s="6">
        <v>98657087</v>
      </c>
      <c r="D42" s="6">
        <v>98657087</v>
      </c>
      <c r="E42" s="6">
        <v>98657087</v>
      </c>
    </row>
    <row r="43" spans="1:5" x14ac:dyDescent="0.25">
      <c r="A43" s="6">
        <v>40684</v>
      </c>
      <c r="B43" s="6">
        <v>22</v>
      </c>
      <c r="C43" s="6">
        <v>99741104</v>
      </c>
      <c r="D43" s="6">
        <v>99741104</v>
      </c>
      <c r="E43" s="6">
        <v>99741104</v>
      </c>
    </row>
    <row r="44" spans="1:5" x14ac:dyDescent="0.25">
      <c r="A44" s="6">
        <v>70250</v>
      </c>
      <c r="B44" s="6">
        <v>22</v>
      </c>
      <c r="C44" s="6">
        <v>99741097</v>
      </c>
      <c r="D44" s="6">
        <v>99741097</v>
      </c>
      <c r="E44" s="6">
        <v>99741097</v>
      </c>
    </row>
    <row r="45" spans="1:5" x14ac:dyDescent="0.25">
      <c r="A45" s="6">
        <v>41575</v>
      </c>
      <c r="B45" s="6">
        <v>22</v>
      </c>
      <c r="C45" s="6">
        <v>99740725</v>
      </c>
      <c r="D45" s="6">
        <v>99740725</v>
      </c>
      <c r="E45" s="6">
        <v>99740725</v>
      </c>
    </row>
    <row r="46" spans="1:5" x14ac:dyDescent="0.25">
      <c r="A46" s="6">
        <v>80918</v>
      </c>
      <c r="B46" s="6">
        <v>22</v>
      </c>
      <c r="C46" s="6">
        <v>998659681</v>
      </c>
      <c r="D46" s="6">
        <v>998659681</v>
      </c>
      <c r="E46" s="6">
        <v>998659681</v>
      </c>
    </row>
    <row r="47" spans="1:5" x14ac:dyDescent="0.25">
      <c r="A47" s="6">
        <v>41443</v>
      </c>
      <c r="B47" s="6">
        <v>22</v>
      </c>
      <c r="C47" s="6">
        <v>99740894</v>
      </c>
      <c r="D47" s="6">
        <v>99740894</v>
      </c>
      <c r="E47" s="6">
        <v>99740894</v>
      </c>
    </row>
    <row r="48" spans="1:5" x14ac:dyDescent="0.25">
      <c r="A48" s="6">
        <v>40965</v>
      </c>
      <c r="B48" s="6">
        <v>22</v>
      </c>
      <c r="C48" s="6" t="s">
        <v>62</v>
      </c>
      <c r="D48" s="6" t="s">
        <v>62</v>
      </c>
      <c r="E48" s="6" t="s">
        <v>62</v>
      </c>
    </row>
    <row r="49" spans="1:5" x14ac:dyDescent="0.25">
      <c r="A49" s="6">
        <v>20564</v>
      </c>
      <c r="B49" s="6">
        <v>21</v>
      </c>
      <c r="C49" s="6">
        <v>99922831</v>
      </c>
      <c r="D49" s="6">
        <v>99922831</v>
      </c>
      <c r="E49" s="6">
        <v>99922831</v>
      </c>
    </row>
    <row r="50" spans="1:5" x14ac:dyDescent="0.25">
      <c r="A50" s="6">
        <v>7170</v>
      </c>
      <c r="B50" s="6">
        <v>22</v>
      </c>
      <c r="C50" s="6">
        <v>99152316</v>
      </c>
      <c r="D50" s="6">
        <v>99152316</v>
      </c>
      <c r="E50" s="6">
        <v>99152316</v>
      </c>
    </row>
    <row r="51" spans="1:5" x14ac:dyDescent="0.25">
      <c r="A51" s="6">
        <v>41112</v>
      </c>
      <c r="B51" s="6">
        <v>22</v>
      </c>
      <c r="C51" s="6">
        <v>99740729</v>
      </c>
      <c r="D51" s="6">
        <v>99740729</v>
      </c>
      <c r="E51" s="6">
        <v>99740729</v>
      </c>
    </row>
    <row r="52" spans="1:5" x14ac:dyDescent="0.25">
      <c r="A52" s="6">
        <v>20317</v>
      </c>
      <c r="B52" s="6">
        <v>21</v>
      </c>
      <c r="C52" s="6">
        <v>967130249</v>
      </c>
      <c r="D52" s="6">
        <v>967130249</v>
      </c>
      <c r="E52" s="6">
        <v>967130249</v>
      </c>
    </row>
    <row r="53" spans="1:5" x14ac:dyDescent="0.25">
      <c r="A53" s="6">
        <v>40726</v>
      </c>
      <c r="B53" s="6">
        <v>22</v>
      </c>
      <c r="C53" s="6">
        <v>99741108</v>
      </c>
      <c r="D53" s="6">
        <v>99741108</v>
      </c>
      <c r="E53" s="6">
        <v>99741108</v>
      </c>
    </row>
    <row r="54" spans="1:5" x14ac:dyDescent="0.25">
      <c r="A54" s="6">
        <v>41385</v>
      </c>
      <c r="B54" s="6">
        <v>22</v>
      </c>
      <c r="C54" s="6">
        <v>99740793</v>
      </c>
      <c r="D54" s="6">
        <v>99740793</v>
      </c>
      <c r="E54" s="6">
        <v>99740793</v>
      </c>
    </row>
    <row r="55" spans="1:5" x14ac:dyDescent="0.25">
      <c r="A55" s="6">
        <v>7139</v>
      </c>
      <c r="B55" s="6">
        <v>22</v>
      </c>
      <c r="C55" s="6">
        <v>98297183</v>
      </c>
      <c r="D55" s="6">
        <v>98297183</v>
      </c>
      <c r="E55" s="6">
        <v>98297183</v>
      </c>
    </row>
    <row r="56" spans="1:5" x14ac:dyDescent="0.25">
      <c r="A56" s="6">
        <v>41245</v>
      </c>
      <c r="B56" s="6">
        <v>22</v>
      </c>
      <c r="C56" s="6">
        <v>99740755</v>
      </c>
      <c r="D56" s="6">
        <v>99740755</v>
      </c>
      <c r="E56" s="6">
        <v>99740755</v>
      </c>
    </row>
    <row r="57" spans="1:5" x14ac:dyDescent="0.25">
      <c r="A57" s="6">
        <v>41195</v>
      </c>
      <c r="B57" s="6">
        <v>22</v>
      </c>
      <c r="C57" s="6">
        <v>99740737</v>
      </c>
      <c r="D57" s="6">
        <v>99740737</v>
      </c>
      <c r="E57" s="6">
        <v>99740737</v>
      </c>
    </row>
    <row r="58" spans="1:5" x14ac:dyDescent="0.25">
      <c r="A58" s="6">
        <v>40379</v>
      </c>
      <c r="B58" s="6">
        <v>22</v>
      </c>
      <c r="C58" s="6">
        <v>99740958</v>
      </c>
      <c r="D58" s="6">
        <v>99740958</v>
      </c>
      <c r="E58" s="6">
        <v>99740958</v>
      </c>
    </row>
    <row r="59" spans="1:5" x14ac:dyDescent="0.25">
      <c r="A59" s="6">
        <v>7352</v>
      </c>
      <c r="B59" s="6">
        <v>22</v>
      </c>
      <c r="C59" s="6">
        <v>99983182</v>
      </c>
      <c r="D59" s="6">
        <v>99983182</v>
      </c>
      <c r="E59" s="6">
        <v>99983182</v>
      </c>
    </row>
    <row r="60" spans="1:5" x14ac:dyDescent="0.25">
      <c r="A60" s="6">
        <v>88343</v>
      </c>
      <c r="B60" s="6">
        <v>22</v>
      </c>
      <c r="C60" s="6">
        <v>99741170</v>
      </c>
      <c r="D60" s="6">
        <v>99741170</v>
      </c>
      <c r="E60" s="6">
        <v>99741170</v>
      </c>
    </row>
    <row r="61" spans="1:5" x14ac:dyDescent="0.25">
      <c r="A61" s="6">
        <v>44633</v>
      </c>
      <c r="B61" s="6">
        <v>22</v>
      </c>
      <c r="C61" s="6">
        <v>99740721</v>
      </c>
      <c r="D61" s="6">
        <v>99740721</v>
      </c>
      <c r="E61" s="6">
        <v>99740721</v>
      </c>
    </row>
    <row r="62" spans="1:5" x14ac:dyDescent="0.25">
      <c r="A62" s="6">
        <v>40312</v>
      </c>
      <c r="B62" s="6">
        <v>22</v>
      </c>
      <c r="C62" s="6">
        <v>99740950</v>
      </c>
      <c r="D62" s="6">
        <v>99740950</v>
      </c>
      <c r="E62" s="6">
        <v>99740950</v>
      </c>
    </row>
    <row r="63" spans="1:5" x14ac:dyDescent="0.25">
      <c r="A63" s="6">
        <v>40114</v>
      </c>
      <c r="B63" s="6">
        <v>22</v>
      </c>
      <c r="C63" s="6">
        <v>99740929</v>
      </c>
      <c r="D63" s="6">
        <v>99740929</v>
      </c>
      <c r="E63" s="6">
        <v>99740929</v>
      </c>
    </row>
    <row r="64" spans="1:5" x14ac:dyDescent="0.25">
      <c r="A64" s="6">
        <v>49224</v>
      </c>
      <c r="B64" s="6"/>
      <c r="C64" s="6"/>
      <c r="D64" s="6"/>
      <c r="E64" s="6"/>
    </row>
    <row r="65" spans="1:5" x14ac:dyDescent="0.25">
      <c r="A65" s="6">
        <v>20275</v>
      </c>
      <c r="B65" s="6">
        <v>21</v>
      </c>
      <c r="C65" s="6">
        <v>67215391</v>
      </c>
      <c r="D65" s="6">
        <v>67215391</v>
      </c>
      <c r="E65" s="6">
        <v>67215391</v>
      </c>
    </row>
    <row r="66" spans="1:5" x14ac:dyDescent="0.25">
      <c r="A66" s="6">
        <v>20341</v>
      </c>
      <c r="B66" s="6">
        <v>21</v>
      </c>
      <c r="C66" s="6">
        <v>71078074</v>
      </c>
      <c r="D66" s="6">
        <v>71078074</v>
      </c>
      <c r="E66" s="6">
        <v>71078074</v>
      </c>
    </row>
    <row r="67" spans="1:5" x14ac:dyDescent="0.25">
      <c r="A67" s="6">
        <v>20374</v>
      </c>
      <c r="B67" s="6">
        <v>21</v>
      </c>
      <c r="C67" s="6">
        <v>71875769</v>
      </c>
      <c r="D67" s="6">
        <v>71875769</v>
      </c>
      <c r="E67" s="6">
        <v>71875769</v>
      </c>
    </row>
    <row r="68" spans="1:5" x14ac:dyDescent="0.25">
      <c r="A68" s="6">
        <v>40437</v>
      </c>
      <c r="B68" s="6">
        <v>22</v>
      </c>
      <c r="C68" s="6">
        <v>99741071</v>
      </c>
      <c r="D68" s="6">
        <v>99741071</v>
      </c>
      <c r="E68" s="6">
        <v>99741071</v>
      </c>
    </row>
    <row r="69" spans="1:5" x14ac:dyDescent="0.25">
      <c r="A69" s="6">
        <v>40593</v>
      </c>
      <c r="B69" s="6">
        <v>22</v>
      </c>
      <c r="C69" s="6">
        <v>99741088</v>
      </c>
      <c r="D69" s="6">
        <v>99741088</v>
      </c>
      <c r="E69" s="6">
        <v>99741088</v>
      </c>
    </row>
    <row r="70" spans="1:5" x14ac:dyDescent="0.25">
      <c r="A70" s="6">
        <v>49398</v>
      </c>
      <c r="B70" s="6">
        <v>22</v>
      </c>
      <c r="C70" s="6">
        <v>999741174</v>
      </c>
      <c r="D70" s="6">
        <v>999741174</v>
      </c>
      <c r="E70" s="6">
        <v>999741174</v>
      </c>
    </row>
    <row r="71" spans="1:5" x14ac:dyDescent="0.25">
      <c r="A71" s="6">
        <v>42635</v>
      </c>
      <c r="B71" s="6">
        <v>22</v>
      </c>
      <c r="C71" s="6">
        <v>999741162</v>
      </c>
      <c r="D71" s="6">
        <v>999741162</v>
      </c>
      <c r="E71" s="6">
        <v>999741162</v>
      </c>
    </row>
    <row r="72" spans="1:5" x14ac:dyDescent="0.25">
      <c r="A72" s="6">
        <v>40257</v>
      </c>
      <c r="B72" s="6">
        <v>22</v>
      </c>
      <c r="C72" s="6">
        <v>99741158</v>
      </c>
      <c r="D72" s="6">
        <v>99741158</v>
      </c>
      <c r="E72" s="6">
        <v>99741158</v>
      </c>
    </row>
    <row r="73" spans="1:5" x14ac:dyDescent="0.25">
      <c r="A73" s="6">
        <v>20622</v>
      </c>
      <c r="B73" s="6">
        <v>21</v>
      </c>
      <c r="C73" s="6">
        <v>98770748</v>
      </c>
      <c r="D73" s="6">
        <v>98770748</v>
      </c>
      <c r="E73" s="6">
        <v>98770748</v>
      </c>
    </row>
    <row r="74" spans="1:5" x14ac:dyDescent="0.25">
      <c r="A74" s="6">
        <v>40429</v>
      </c>
      <c r="B74" s="6">
        <v>22</v>
      </c>
      <c r="C74" s="6">
        <v>99741070</v>
      </c>
      <c r="D74" s="6">
        <v>99741070</v>
      </c>
      <c r="E74" s="6">
        <v>99741070</v>
      </c>
    </row>
    <row r="75" spans="1:5" x14ac:dyDescent="0.25">
      <c r="A75" s="6">
        <v>40601</v>
      </c>
      <c r="B75" s="6">
        <v>22</v>
      </c>
      <c r="C75" s="6">
        <v>99741091</v>
      </c>
      <c r="D75" s="6">
        <v>99741091</v>
      </c>
      <c r="E75" s="6">
        <v>99741091</v>
      </c>
    </row>
    <row r="76" spans="1:5" x14ac:dyDescent="0.25">
      <c r="A76" s="6">
        <v>41278</v>
      </c>
      <c r="B76" s="6">
        <v>22</v>
      </c>
      <c r="C76" s="6">
        <v>99740758</v>
      </c>
      <c r="D76" s="6">
        <v>99740758</v>
      </c>
      <c r="E76" s="6">
        <v>99740758</v>
      </c>
    </row>
    <row r="77" spans="1:5" x14ac:dyDescent="0.25">
      <c r="A77" s="6">
        <v>40395</v>
      </c>
      <c r="B77" s="6">
        <v>22</v>
      </c>
      <c r="C77" s="6">
        <v>99740765</v>
      </c>
      <c r="D77" s="6">
        <v>99740765</v>
      </c>
      <c r="E77" s="6">
        <v>99740765</v>
      </c>
    </row>
    <row r="78" spans="1:5" x14ac:dyDescent="0.25">
      <c r="A78" s="6">
        <v>49216</v>
      </c>
      <c r="B78" s="6">
        <v>22</v>
      </c>
      <c r="C78" s="6">
        <v>99741151</v>
      </c>
      <c r="D78" s="6">
        <v>99741151</v>
      </c>
      <c r="E78" s="6">
        <v>99741151</v>
      </c>
    </row>
    <row r="79" spans="1:5" x14ac:dyDescent="0.25">
      <c r="A79" s="6">
        <v>20556</v>
      </c>
      <c r="B79" s="6">
        <v>21</v>
      </c>
      <c r="C79" s="6">
        <v>99891033</v>
      </c>
      <c r="D79" s="6">
        <v>99891033</v>
      </c>
      <c r="E79" s="6">
        <v>99891033</v>
      </c>
    </row>
    <row r="80" spans="1:5" x14ac:dyDescent="0.25">
      <c r="A80" s="6">
        <v>44625</v>
      </c>
      <c r="B80" s="6">
        <v>22</v>
      </c>
      <c r="C80" s="6">
        <v>99740743</v>
      </c>
      <c r="D80" s="6">
        <v>99740743</v>
      </c>
      <c r="E80" s="6">
        <v>99740743</v>
      </c>
    </row>
    <row r="81" spans="1:5" x14ac:dyDescent="0.25">
      <c r="A81" s="6">
        <v>87480</v>
      </c>
      <c r="B81" s="6">
        <v>22</v>
      </c>
      <c r="C81" s="6">
        <v>98286265</v>
      </c>
      <c r="D81" s="6">
        <v>98286265</v>
      </c>
      <c r="E81" s="6">
        <v>98286265</v>
      </c>
    </row>
    <row r="82" spans="1:5" x14ac:dyDescent="0.25">
      <c r="A82" s="6">
        <v>20283</v>
      </c>
      <c r="B82" s="6">
        <v>21</v>
      </c>
      <c r="C82" s="6">
        <v>67094311</v>
      </c>
      <c r="D82" s="6">
        <v>67094311</v>
      </c>
      <c r="E82" s="6">
        <v>67094311</v>
      </c>
    </row>
    <row r="83" spans="1:5" x14ac:dyDescent="0.25">
      <c r="A83" s="6">
        <v>7337</v>
      </c>
      <c r="B83" s="6">
        <v>22</v>
      </c>
      <c r="C83" s="6">
        <v>97000025</v>
      </c>
      <c r="D83" s="6">
        <v>97000025</v>
      </c>
      <c r="E83" s="6">
        <v>97000025</v>
      </c>
    </row>
    <row r="84" spans="1:5" x14ac:dyDescent="0.25">
      <c r="A84" s="6">
        <v>41559</v>
      </c>
      <c r="B84" s="6">
        <v>22</v>
      </c>
      <c r="C84" s="6">
        <v>99740723</v>
      </c>
      <c r="D84" s="6">
        <v>99740723</v>
      </c>
      <c r="E84" s="6">
        <v>99740723</v>
      </c>
    </row>
    <row r="85" spans="1:5" x14ac:dyDescent="0.25">
      <c r="A85" s="6">
        <v>20515</v>
      </c>
      <c r="B85" s="6">
        <v>21</v>
      </c>
      <c r="C85" s="6">
        <v>97757793</v>
      </c>
      <c r="D85" s="6">
        <v>97757793</v>
      </c>
      <c r="E85" s="6">
        <v>97757793</v>
      </c>
    </row>
    <row r="86" spans="1:5" x14ac:dyDescent="0.25">
      <c r="A86" s="6">
        <v>40940</v>
      </c>
      <c r="B86" s="6">
        <v>22</v>
      </c>
      <c r="C86" s="6">
        <v>99740962</v>
      </c>
      <c r="D86" s="6">
        <v>99740962</v>
      </c>
      <c r="E86" s="6">
        <v>99740962</v>
      </c>
    </row>
    <row r="87" spans="1:5" x14ac:dyDescent="0.25">
      <c r="A87" s="6">
        <v>41435</v>
      </c>
      <c r="B87" s="6">
        <v>22</v>
      </c>
      <c r="C87" s="6">
        <v>99740893</v>
      </c>
      <c r="D87" s="6">
        <v>99740893</v>
      </c>
      <c r="E87" s="6">
        <v>99740893</v>
      </c>
    </row>
    <row r="88" spans="1:5" x14ac:dyDescent="0.25">
      <c r="A88" s="6">
        <v>20580</v>
      </c>
      <c r="B88" s="6">
        <v>21</v>
      </c>
      <c r="C88" s="6">
        <v>99161550</v>
      </c>
      <c r="D88" s="6">
        <v>99161550</v>
      </c>
      <c r="E88" s="6">
        <v>99161550</v>
      </c>
    </row>
    <row r="89" spans="1:5" x14ac:dyDescent="0.25">
      <c r="A89" s="6">
        <v>40767</v>
      </c>
      <c r="B89" s="6">
        <v>22</v>
      </c>
      <c r="C89" s="6">
        <v>99741113</v>
      </c>
      <c r="D89" s="6">
        <v>99741113</v>
      </c>
      <c r="E89" s="6">
        <v>99741113</v>
      </c>
    </row>
    <row r="90" spans="1:5" x14ac:dyDescent="0.25">
      <c r="A90" s="6">
        <v>31282</v>
      </c>
      <c r="B90" s="6">
        <v>22</v>
      </c>
      <c r="C90" s="6">
        <v>99741079</v>
      </c>
      <c r="D90" s="6">
        <v>99741079</v>
      </c>
      <c r="E90" s="6">
        <v>99741079</v>
      </c>
    </row>
    <row r="91" spans="1:5" x14ac:dyDescent="0.25">
      <c r="A91" s="6">
        <v>49950</v>
      </c>
      <c r="B91" s="6">
        <v>22</v>
      </c>
      <c r="C91" s="6">
        <v>99741145</v>
      </c>
      <c r="D91" s="6">
        <v>99741145</v>
      </c>
      <c r="E91" s="6">
        <v>99741145</v>
      </c>
    </row>
    <row r="92" spans="1:5" x14ac:dyDescent="0.25">
      <c r="A92" s="6">
        <v>20242</v>
      </c>
      <c r="B92" s="6">
        <v>21</v>
      </c>
      <c r="C92" s="6">
        <v>67205971</v>
      </c>
      <c r="D92" s="6">
        <v>67205971</v>
      </c>
      <c r="E92" s="6">
        <v>67205971</v>
      </c>
    </row>
    <row r="93" spans="1:5" x14ac:dyDescent="0.25">
      <c r="A93" s="6">
        <v>87415</v>
      </c>
      <c r="B93" s="6">
        <v>22</v>
      </c>
      <c r="C93" s="6" t="s">
        <v>63</v>
      </c>
      <c r="D93" s="6" t="s">
        <v>63</v>
      </c>
      <c r="E93" s="6" t="s">
        <v>63</v>
      </c>
    </row>
    <row r="94" spans="1:5" x14ac:dyDescent="0.25">
      <c r="A94" s="6">
        <v>31290</v>
      </c>
      <c r="B94" s="6">
        <v>22</v>
      </c>
      <c r="C94" s="6">
        <v>98297892</v>
      </c>
      <c r="D94" s="6">
        <v>98297892</v>
      </c>
      <c r="E94" s="6">
        <v>98297892</v>
      </c>
    </row>
    <row r="95" spans="1:5" x14ac:dyDescent="0.25">
      <c r="A95" s="6">
        <v>49240</v>
      </c>
      <c r="B95" s="6">
        <v>22</v>
      </c>
      <c r="C95" s="6">
        <v>99741157</v>
      </c>
      <c r="D95" s="6">
        <v>99741157</v>
      </c>
      <c r="E95" s="6">
        <v>99741157</v>
      </c>
    </row>
    <row r="96" spans="1:5" x14ac:dyDescent="0.25">
      <c r="A96" s="6">
        <v>31233</v>
      </c>
      <c r="B96" s="6">
        <v>22</v>
      </c>
      <c r="C96" s="6">
        <v>99740921</v>
      </c>
      <c r="D96" s="6">
        <v>99740921</v>
      </c>
      <c r="E96" s="6">
        <v>99740921</v>
      </c>
    </row>
    <row r="97" spans="1:5" x14ac:dyDescent="0.25">
      <c r="A97" s="6">
        <v>31381</v>
      </c>
      <c r="B97" s="6">
        <v>22</v>
      </c>
      <c r="C97" s="6">
        <v>99728521</v>
      </c>
      <c r="D97" s="6">
        <v>99728521</v>
      </c>
      <c r="E97" s="6">
        <v>99728521</v>
      </c>
    </row>
    <row r="98" spans="1:5" x14ac:dyDescent="0.25">
      <c r="A98" s="6">
        <v>40155</v>
      </c>
      <c r="B98" s="6">
        <v>22</v>
      </c>
      <c r="C98" s="6">
        <v>99740933</v>
      </c>
      <c r="D98" s="6">
        <v>99740933</v>
      </c>
      <c r="E98" s="6">
        <v>99740933</v>
      </c>
    </row>
    <row r="99" spans="1:5" x14ac:dyDescent="0.25">
      <c r="A99" s="6">
        <v>80628</v>
      </c>
      <c r="B99" s="6">
        <v>22</v>
      </c>
      <c r="C99" s="6">
        <v>98891840</v>
      </c>
      <c r="D99" s="6">
        <v>98891840</v>
      </c>
      <c r="E99" s="6">
        <v>98891840</v>
      </c>
    </row>
    <row r="100" spans="1:5" x14ac:dyDescent="0.25">
      <c r="A100" s="6">
        <v>40627</v>
      </c>
      <c r="B100" s="6">
        <v>22</v>
      </c>
      <c r="C100" s="6">
        <v>99741095</v>
      </c>
      <c r="D100" s="6">
        <v>99741095</v>
      </c>
      <c r="E100" s="6">
        <v>99741095</v>
      </c>
    </row>
    <row r="101" spans="1:5" x14ac:dyDescent="0.25">
      <c r="A101" s="6">
        <v>50280</v>
      </c>
      <c r="B101" s="6">
        <v>22</v>
      </c>
      <c r="C101" s="6">
        <v>98431508</v>
      </c>
      <c r="D101" s="6">
        <v>98431508</v>
      </c>
      <c r="E101" s="6">
        <v>98431508</v>
      </c>
    </row>
    <row r="102" spans="1:5" x14ac:dyDescent="0.25">
      <c r="A102" s="6">
        <v>41252</v>
      </c>
      <c r="B102" s="6">
        <v>22</v>
      </c>
      <c r="C102" s="6">
        <v>99740756</v>
      </c>
      <c r="D102" s="6">
        <v>99740756</v>
      </c>
      <c r="E102" s="6">
        <v>99740756</v>
      </c>
    </row>
    <row r="103" spans="1:5" x14ac:dyDescent="0.25">
      <c r="A103" s="6">
        <v>40874</v>
      </c>
      <c r="B103" s="6">
        <v>22</v>
      </c>
      <c r="C103" s="6">
        <v>99741127</v>
      </c>
      <c r="D103" s="6">
        <v>99741127</v>
      </c>
      <c r="E103" s="6">
        <v>99741127</v>
      </c>
    </row>
    <row r="104" spans="1:5" x14ac:dyDescent="0.25">
      <c r="A104" s="6">
        <v>49927</v>
      </c>
      <c r="B104" s="6">
        <v>22</v>
      </c>
      <c r="C104" s="6">
        <v>99741148</v>
      </c>
      <c r="D104" s="6">
        <v>99741148</v>
      </c>
      <c r="E104" s="6">
        <v>99741148</v>
      </c>
    </row>
    <row r="105" spans="1:5" x14ac:dyDescent="0.25">
      <c r="A105" s="6">
        <v>40361</v>
      </c>
      <c r="B105" s="6">
        <v>22</v>
      </c>
      <c r="C105" s="6" t="s">
        <v>64</v>
      </c>
      <c r="D105" s="6" t="s">
        <v>64</v>
      </c>
      <c r="E105" s="6" t="s">
        <v>64</v>
      </c>
    </row>
    <row r="106" spans="1:5" x14ac:dyDescent="0.25">
      <c r="A106" s="6">
        <v>49372</v>
      </c>
      <c r="B106" s="6">
        <v>22</v>
      </c>
      <c r="C106" s="6">
        <v>99741172</v>
      </c>
      <c r="D106" s="6">
        <v>99741172</v>
      </c>
      <c r="E106" s="6">
        <v>99741172</v>
      </c>
    </row>
    <row r="107" spans="1:5" x14ac:dyDescent="0.25">
      <c r="A107" s="6">
        <v>41468</v>
      </c>
      <c r="B107" s="6">
        <v>22</v>
      </c>
      <c r="C107" s="6">
        <v>99740896</v>
      </c>
      <c r="D107" s="6">
        <v>99740896</v>
      </c>
      <c r="E107" s="6">
        <v>99740896</v>
      </c>
    </row>
    <row r="108" spans="1:5" x14ac:dyDescent="0.25">
      <c r="A108" s="6">
        <v>40023</v>
      </c>
      <c r="B108" s="6">
        <v>22</v>
      </c>
      <c r="C108" s="6">
        <v>99740918</v>
      </c>
      <c r="D108" s="6">
        <v>99740918</v>
      </c>
      <c r="E108" s="6">
        <v>99740918</v>
      </c>
    </row>
    <row r="109" spans="1:5" x14ac:dyDescent="0.25">
      <c r="A109" s="6">
        <v>40932</v>
      </c>
      <c r="B109" s="6">
        <v>22</v>
      </c>
      <c r="C109" s="6">
        <v>99741135</v>
      </c>
      <c r="D109" s="6">
        <v>99741135</v>
      </c>
      <c r="E109" s="6">
        <v>99741135</v>
      </c>
    </row>
    <row r="110" spans="1:5" x14ac:dyDescent="0.25">
      <c r="A110" s="6">
        <v>40122</v>
      </c>
      <c r="B110" s="6">
        <v>22</v>
      </c>
      <c r="C110" s="6">
        <v>99740930</v>
      </c>
      <c r="D110" s="6">
        <v>99740930</v>
      </c>
      <c r="E110" s="6">
        <v>99740930</v>
      </c>
    </row>
    <row r="111" spans="1:5" x14ac:dyDescent="0.25">
      <c r="A111" s="6">
        <v>41492</v>
      </c>
      <c r="B111" s="6">
        <v>22</v>
      </c>
      <c r="C111" s="6">
        <v>99740904</v>
      </c>
      <c r="D111" s="6">
        <v>99740904</v>
      </c>
      <c r="E111" s="6">
        <v>99740904</v>
      </c>
    </row>
    <row r="112" spans="1:5" x14ac:dyDescent="0.25">
      <c r="A112" s="6">
        <v>20648</v>
      </c>
      <c r="B112" s="6">
        <v>21</v>
      </c>
      <c r="C112" s="6">
        <v>95611770</v>
      </c>
      <c r="D112" s="6">
        <v>95611770</v>
      </c>
      <c r="E112" s="6">
        <v>95611770</v>
      </c>
    </row>
    <row r="113" spans="1:5" x14ac:dyDescent="0.25">
      <c r="A113" s="6">
        <v>20721</v>
      </c>
      <c r="B113" s="6">
        <v>21</v>
      </c>
      <c r="C113" s="6">
        <v>72835770</v>
      </c>
      <c r="D113" s="6">
        <v>72835770</v>
      </c>
      <c r="E113" s="6">
        <v>72835770</v>
      </c>
    </row>
    <row r="114" spans="1:5" x14ac:dyDescent="0.25">
      <c r="A114" s="6">
        <v>40817</v>
      </c>
      <c r="B114" s="6">
        <v>22</v>
      </c>
      <c r="C114" s="6">
        <v>99741118</v>
      </c>
      <c r="D114" s="6">
        <v>99741118</v>
      </c>
      <c r="E114" s="6">
        <v>99741118</v>
      </c>
    </row>
    <row r="115" spans="1:5" x14ac:dyDescent="0.25">
      <c r="A115" s="6">
        <v>7345</v>
      </c>
      <c r="B115" s="6">
        <v>22</v>
      </c>
      <c r="C115" s="6">
        <v>97000051</v>
      </c>
      <c r="D115" s="6">
        <v>97000051</v>
      </c>
      <c r="E115" s="6">
        <v>97000051</v>
      </c>
    </row>
    <row r="116" spans="1:5" x14ac:dyDescent="0.25">
      <c r="A116" s="6">
        <v>41583</v>
      </c>
      <c r="B116" s="6">
        <v>22</v>
      </c>
      <c r="C116" s="6">
        <v>99740726</v>
      </c>
      <c r="D116" s="6">
        <v>99740726</v>
      </c>
      <c r="E116" s="6">
        <v>99740726</v>
      </c>
    </row>
    <row r="117" spans="1:5" x14ac:dyDescent="0.25">
      <c r="A117" s="6">
        <v>87815</v>
      </c>
      <c r="B117" s="6">
        <v>22</v>
      </c>
      <c r="C117" s="6">
        <v>99741164</v>
      </c>
      <c r="D117" s="6">
        <v>99741164</v>
      </c>
      <c r="E117" s="6">
        <v>99741164</v>
      </c>
    </row>
    <row r="118" spans="1:5" x14ac:dyDescent="0.25">
      <c r="A118" s="6">
        <v>65605</v>
      </c>
      <c r="B118" s="6">
        <v>22</v>
      </c>
      <c r="C118" s="6" t="s">
        <v>65</v>
      </c>
      <c r="D118" s="6" t="s">
        <v>65</v>
      </c>
      <c r="E118" s="6" t="s">
        <v>65</v>
      </c>
    </row>
    <row r="119" spans="1:5" x14ac:dyDescent="0.25">
      <c r="A119" s="6">
        <v>40783</v>
      </c>
      <c r="B119" s="6">
        <v>22</v>
      </c>
      <c r="C119" s="6">
        <v>99741115</v>
      </c>
      <c r="D119" s="6">
        <v>99741115</v>
      </c>
      <c r="E119" s="6">
        <v>99741115</v>
      </c>
    </row>
    <row r="120" spans="1:5" x14ac:dyDescent="0.25">
      <c r="A120" s="6">
        <v>40205</v>
      </c>
      <c r="B120" s="6">
        <v>22</v>
      </c>
      <c r="C120" s="6">
        <v>99740938</v>
      </c>
      <c r="D120" s="6">
        <v>99740938</v>
      </c>
      <c r="E120" s="6">
        <v>99740938</v>
      </c>
    </row>
    <row r="121" spans="1:5" x14ac:dyDescent="0.25">
      <c r="A121" s="6">
        <v>40577</v>
      </c>
      <c r="B121" s="6">
        <v>22</v>
      </c>
      <c r="C121" s="6">
        <v>99741086</v>
      </c>
      <c r="D121" s="6">
        <v>99741086</v>
      </c>
      <c r="E121" s="6">
        <v>99741086</v>
      </c>
    </row>
    <row r="122" spans="1:5" x14ac:dyDescent="0.25">
      <c r="A122" s="6">
        <v>20572</v>
      </c>
      <c r="B122" s="6">
        <v>21</v>
      </c>
      <c r="C122" s="6">
        <v>99077490</v>
      </c>
      <c r="D122" s="6">
        <v>99077490</v>
      </c>
      <c r="E122" s="6">
        <v>99077490</v>
      </c>
    </row>
    <row r="123" spans="1:5" x14ac:dyDescent="0.25">
      <c r="A123" s="6">
        <v>41476</v>
      </c>
      <c r="B123" s="6">
        <v>22</v>
      </c>
      <c r="C123" s="6">
        <v>99740902</v>
      </c>
      <c r="D123" s="6">
        <v>99740902</v>
      </c>
      <c r="E123" s="6">
        <v>99740902</v>
      </c>
    </row>
    <row r="124" spans="1:5" x14ac:dyDescent="0.25">
      <c r="A124" s="6">
        <v>40346</v>
      </c>
      <c r="B124" s="6">
        <v>22</v>
      </c>
      <c r="C124" s="6">
        <v>99740954</v>
      </c>
      <c r="D124" s="6">
        <v>99740954</v>
      </c>
      <c r="E124" s="6">
        <v>99740954</v>
      </c>
    </row>
    <row r="125" spans="1:5" x14ac:dyDescent="0.25">
      <c r="A125" s="6">
        <v>40734</v>
      </c>
      <c r="B125" s="6">
        <v>22</v>
      </c>
      <c r="C125" s="6">
        <v>99741109</v>
      </c>
      <c r="D125" s="6">
        <v>99741109</v>
      </c>
      <c r="E125" s="6">
        <v>99741109</v>
      </c>
    </row>
    <row r="126" spans="1:5" x14ac:dyDescent="0.25">
      <c r="A126" s="6">
        <v>31357</v>
      </c>
      <c r="B126" s="6">
        <v>22</v>
      </c>
      <c r="C126" s="6">
        <v>99740951</v>
      </c>
      <c r="D126" s="6">
        <v>99740951</v>
      </c>
      <c r="E126" s="6">
        <v>99740951</v>
      </c>
    </row>
    <row r="127" spans="1:5" x14ac:dyDescent="0.25">
      <c r="A127" s="6">
        <v>40015</v>
      </c>
      <c r="B127" s="6">
        <v>22</v>
      </c>
      <c r="C127" s="6">
        <v>99740906</v>
      </c>
      <c r="D127" s="6">
        <v>99740906</v>
      </c>
      <c r="E127" s="6">
        <v>99740906</v>
      </c>
    </row>
    <row r="128" spans="1:5" x14ac:dyDescent="0.25">
      <c r="A128" s="6">
        <v>20325</v>
      </c>
      <c r="B128" s="6">
        <v>21</v>
      </c>
      <c r="C128" s="6">
        <v>67141770</v>
      </c>
      <c r="D128" s="6">
        <v>67141770</v>
      </c>
      <c r="E128" s="6">
        <v>67141770</v>
      </c>
    </row>
    <row r="129" spans="1:5" x14ac:dyDescent="0.25">
      <c r="A129" s="6">
        <v>41401</v>
      </c>
      <c r="B129" s="6">
        <v>22</v>
      </c>
      <c r="C129" s="6">
        <v>99740887</v>
      </c>
      <c r="D129" s="6">
        <v>99740887</v>
      </c>
      <c r="E129" s="6">
        <v>99740887</v>
      </c>
    </row>
    <row r="130" spans="1:5" x14ac:dyDescent="0.25">
      <c r="A130" s="6">
        <v>40692</v>
      </c>
      <c r="B130" s="6">
        <v>22</v>
      </c>
      <c r="C130" s="6">
        <v>99741105</v>
      </c>
      <c r="D130" s="6">
        <v>99741105</v>
      </c>
      <c r="E130" s="6">
        <v>99741105</v>
      </c>
    </row>
    <row r="131" spans="1:5" x14ac:dyDescent="0.25">
      <c r="A131" s="6">
        <v>40643</v>
      </c>
      <c r="B131" s="6">
        <v>22</v>
      </c>
      <c r="C131" s="6">
        <v>99741098</v>
      </c>
      <c r="D131" s="6">
        <v>99741098</v>
      </c>
      <c r="E131" s="6">
        <v>99741098</v>
      </c>
    </row>
    <row r="132" spans="1:5" x14ac:dyDescent="0.25">
      <c r="A132" s="6">
        <v>20259</v>
      </c>
      <c r="B132" s="6">
        <v>21</v>
      </c>
      <c r="C132" s="6">
        <v>67207887</v>
      </c>
      <c r="D132" s="6">
        <v>67207887</v>
      </c>
      <c r="E132" s="6">
        <v>67207887</v>
      </c>
    </row>
    <row r="133" spans="1:5" x14ac:dyDescent="0.25">
      <c r="A133" s="6">
        <v>20251</v>
      </c>
      <c r="B133" s="33"/>
      <c r="C133" s="34"/>
      <c r="D133" s="34"/>
      <c r="E133" s="34"/>
    </row>
    <row r="134" spans="1:5" x14ac:dyDescent="0.25">
      <c r="A134" s="6">
        <v>31266</v>
      </c>
      <c r="B134" s="6">
        <v>22</v>
      </c>
      <c r="C134" s="6">
        <v>99741117</v>
      </c>
      <c r="D134" s="6">
        <v>99741117</v>
      </c>
      <c r="E134" s="6">
        <v>99741117</v>
      </c>
    </row>
    <row r="135" spans="1:5" x14ac:dyDescent="0.25">
      <c r="A135" s="6">
        <v>20671</v>
      </c>
      <c r="B135" s="6">
        <v>21</v>
      </c>
      <c r="C135" s="6">
        <v>96936151</v>
      </c>
      <c r="D135" s="6">
        <v>96936151</v>
      </c>
      <c r="E135" s="6">
        <v>96936151</v>
      </c>
    </row>
    <row r="136" spans="1:5" x14ac:dyDescent="0.25">
      <c r="A136" s="6">
        <v>40841</v>
      </c>
      <c r="B136" s="6">
        <v>21</v>
      </c>
      <c r="C136" s="6">
        <v>97514729</v>
      </c>
      <c r="D136" s="6">
        <v>97514729</v>
      </c>
      <c r="E136" s="6">
        <v>97514729</v>
      </c>
    </row>
    <row r="137" spans="1:5" x14ac:dyDescent="0.25">
      <c r="A137" s="6">
        <v>20267</v>
      </c>
      <c r="B137" s="6">
        <v>21</v>
      </c>
      <c r="C137" s="6">
        <v>67213472</v>
      </c>
      <c r="D137" s="6">
        <v>67213472</v>
      </c>
      <c r="E137" s="6">
        <v>67213472</v>
      </c>
    </row>
    <row r="138" spans="1:5" x14ac:dyDescent="0.25">
      <c r="A138" s="6">
        <v>20663</v>
      </c>
      <c r="B138" s="6">
        <v>21</v>
      </c>
      <c r="C138" s="6">
        <v>96804991</v>
      </c>
      <c r="D138" s="6">
        <v>96804991</v>
      </c>
      <c r="E138" s="6">
        <v>96804991</v>
      </c>
    </row>
    <row r="139" spans="1:5" x14ac:dyDescent="0.25">
      <c r="A139" s="6">
        <v>62128</v>
      </c>
      <c r="B139" s="6">
        <v>21</v>
      </c>
      <c r="C139" s="6">
        <v>998770748</v>
      </c>
      <c r="D139" s="6">
        <v>998770748</v>
      </c>
      <c r="E139" s="6">
        <v>998770748</v>
      </c>
    </row>
    <row r="140" spans="1:5" x14ac:dyDescent="0.25">
      <c r="A140" s="6">
        <v>62144</v>
      </c>
      <c r="B140" s="6">
        <v>22</v>
      </c>
      <c r="C140" s="6">
        <v>998297892</v>
      </c>
      <c r="D140" s="6">
        <v>998297892</v>
      </c>
      <c r="E140" s="6">
        <v>998297892</v>
      </c>
    </row>
    <row r="141" spans="1:5" x14ac:dyDescent="0.25">
      <c r="A141" s="6">
        <v>51417</v>
      </c>
      <c r="B141" s="22">
        <v>22</v>
      </c>
      <c r="C141" s="22">
        <v>998839235</v>
      </c>
      <c r="D141" s="22">
        <v>998839235</v>
      </c>
      <c r="E141" s="22">
        <v>998839235</v>
      </c>
    </row>
    <row r="142" spans="1:5" x14ac:dyDescent="0.25">
      <c r="A142" s="6">
        <v>51433</v>
      </c>
      <c r="B142" s="22">
        <v>22</v>
      </c>
      <c r="C142" s="22">
        <v>998836139</v>
      </c>
      <c r="D142" s="22">
        <v>998836139</v>
      </c>
      <c r="E142" s="22">
        <v>998836139</v>
      </c>
    </row>
    <row r="143" spans="1:5" x14ac:dyDescent="0.25">
      <c r="A143" s="6">
        <v>62151</v>
      </c>
      <c r="B143" s="6">
        <v>22</v>
      </c>
      <c r="C143" s="6">
        <v>999740932</v>
      </c>
      <c r="D143" s="6">
        <v>999740932</v>
      </c>
      <c r="E143" s="6">
        <v>999740932</v>
      </c>
    </row>
    <row r="144" spans="1:5" x14ac:dyDescent="0.25">
      <c r="A144" s="6">
        <v>40148</v>
      </c>
      <c r="B144" s="6">
        <v>22</v>
      </c>
      <c r="C144" s="6">
        <v>99740932</v>
      </c>
      <c r="D144" s="6">
        <v>99740932</v>
      </c>
      <c r="E144" s="6">
        <v>99740932</v>
      </c>
    </row>
    <row r="145" spans="1:5" x14ac:dyDescent="0.25">
      <c r="A145" s="6">
        <v>49299</v>
      </c>
      <c r="B145" s="6">
        <v>22</v>
      </c>
      <c r="C145" s="6">
        <v>99741163</v>
      </c>
      <c r="D145" s="6">
        <v>99741163</v>
      </c>
      <c r="E145" s="6">
        <v>99741163</v>
      </c>
    </row>
    <row r="146" spans="1:5" x14ac:dyDescent="0.25">
      <c r="A146" s="6">
        <v>49398</v>
      </c>
      <c r="B146" s="6">
        <v>22</v>
      </c>
      <c r="C146" s="6">
        <v>99974117</v>
      </c>
      <c r="D146" s="6">
        <v>99974117</v>
      </c>
      <c r="E146" s="6">
        <v>99974117</v>
      </c>
    </row>
    <row r="147" spans="1:5" x14ac:dyDescent="0.25">
      <c r="A147" s="6">
        <v>40833</v>
      </c>
      <c r="B147" s="6">
        <v>22</v>
      </c>
      <c r="C147" s="6" t="s">
        <v>66</v>
      </c>
      <c r="D147" s="6" t="s">
        <v>66</v>
      </c>
      <c r="E147" s="6" t="s">
        <v>66</v>
      </c>
    </row>
    <row r="148" spans="1:5" x14ac:dyDescent="0.25">
      <c r="A148" s="6">
        <v>40445</v>
      </c>
      <c r="B148" s="6">
        <v>22</v>
      </c>
      <c r="C148" s="6">
        <v>99741072</v>
      </c>
      <c r="D148" s="6">
        <v>99741072</v>
      </c>
      <c r="E148" s="6">
        <v>99741072</v>
      </c>
    </row>
    <row r="149" spans="1:5" x14ac:dyDescent="0.25">
      <c r="A149" s="6">
        <v>51409</v>
      </c>
      <c r="B149" s="6">
        <v>22</v>
      </c>
      <c r="C149" s="6">
        <v>999740958</v>
      </c>
      <c r="D149" s="6">
        <v>999740958</v>
      </c>
      <c r="E149" s="6">
        <v>999740958</v>
      </c>
    </row>
    <row r="150" spans="1:5" x14ac:dyDescent="0.25">
      <c r="A150" s="6">
        <v>40007</v>
      </c>
      <c r="B150" s="6">
        <v>22</v>
      </c>
      <c r="C150" s="6">
        <v>99740905</v>
      </c>
      <c r="D150" s="6">
        <v>99740905</v>
      </c>
      <c r="E150" s="6">
        <v>99740905</v>
      </c>
    </row>
    <row r="151" spans="1:5" x14ac:dyDescent="0.25">
      <c r="A151" s="6">
        <v>40247</v>
      </c>
      <c r="B151" s="6">
        <v>22</v>
      </c>
      <c r="C151" s="6">
        <v>99740942</v>
      </c>
      <c r="D151" s="6">
        <v>99740942</v>
      </c>
      <c r="E151" s="6">
        <v>99740942</v>
      </c>
    </row>
    <row r="152" spans="1:5" x14ac:dyDescent="0.25">
      <c r="A152" s="6">
        <v>51391</v>
      </c>
      <c r="B152" s="22">
        <v>22</v>
      </c>
      <c r="C152" s="22">
        <v>999741083</v>
      </c>
      <c r="D152" s="22">
        <v>999741083</v>
      </c>
      <c r="E152" s="22">
        <v>999741083</v>
      </c>
    </row>
    <row r="153" spans="1:5" x14ac:dyDescent="0.25">
      <c r="A153" s="6">
        <v>40254</v>
      </c>
      <c r="B153" s="6">
        <v>22</v>
      </c>
      <c r="C153" s="6">
        <v>99740944</v>
      </c>
      <c r="D153" s="6">
        <v>99740944</v>
      </c>
      <c r="E153" s="6">
        <v>99740944</v>
      </c>
    </row>
    <row r="154" spans="1:5" x14ac:dyDescent="0.25">
      <c r="A154" s="6">
        <v>7394</v>
      </c>
      <c r="B154" s="6">
        <v>22</v>
      </c>
      <c r="C154" s="6">
        <v>98484592</v>
      </c>
      <c r="D154" s="6">
        <v>98484592</v>
      </c>
      <c r="E154" s="6">
        <v>98484592</v>
      </c>
    </row>
    <row r="155" spans="1:5" x14ac:dyDescent="0.25">
      <c r="A155" s="6">
        <v>40270</v>
      </c>
      <c r="B155" s="6">
        <v>22</v>
      </c>
      <c r="C155" s="6">
        <v>99740946</v>
      </c>
      <c r="D155" s="6">
        <v>99740946</v>
      </c>
      <c r="E155" s="6">
        <v>99740946</v>
      </c>
    </row>
    <row r="156" spans="1:5" x14ac:dyDescent="0.25">
      <c r="A156" s="6">
        <v>40841</v>
      </c>
      <c r="B156" s="6">
        <v>22</v>
      </c>
      <c r="C156" s="6">
        <v>99741121</v>
      </c>
      <c r="D156" s="6">
        <v>99741121</v>
      </c>
      <c r="E156" s="6">
        <v>99741121</v>
      </c>
    </row>
    <row r="157" spans="1:5" x14ac:dyDescent="0.25">
      <c r="A157" s="6">
        <v>40858</v>
      </c>
      <c r="B157" s="6">
        <v>22</v>
      </c>
      <c r="C157" s="6">
        <v>99741124</v>
      </c>
      <c r="D157" s="6">
        <v>99741124</v>
      </c>
      <c r="E157" s="6">
        <v>99741124</v>
      </c>
    </row>
    <row r="158" spans="1:5" x14ac:dyDescent="0.25">
      <c r="A158" s="6">
        <v>49943</v>
      </c>
      <c r="B158" s="6">
        <v>22</v>
      </c>
      <c r="C158" s="6">
        <v>99741146</v>
      </c>
      <c r="D158" s="6">
        <v>99741146</v>
      </c>
      <c r="E158" s="6">
        <v>99741146</v>
      </c>
    </row>
    <row r="159" spans="1:5" x14ac:dyDescent="0.25">
      <c r="A159" s="6">
        <v>20424</v>
      </c>
      <c r="B159" s="6">
        <v>21</v>
      </c>
      <c r="C159" s="6">
        <v>71654553</v>
      </c>
      <c r="D159" s="6">
        <v>71654553</v>
      </c>
      <c r="E159" s="6">
        <v>71654553</v>
      </c>
    </row>
    <row r="160" spans="1:5" x14ac:dyDescent="0.25">
      <c r="A160" s="6">
        <v>51425</v>
      </c>
      <c r="B160" s="22">
        <v>22</v>
      </c>
      <c r="C160" s="22">
        <v>999741084</v>
      </c>
      <c r="D160" s="22">
        <v>999741084</v>
      </c>
      <c r="E160" s="22">
        <v>999741084</v>
      </c>
    </row>
    <row r="161" spans="1:5" x14ac:dyDescent="0.25">
      <c r="A161" s="6">
        <v>40031</v>
      </c>
      <c r="B161" s="6">
        <v>22</v>
      </c>
      <c r="C161" s="6">
        <v>99740920</v>
      </c>
      <c r="D161" s="6">
        <v>99740920</v>
      </c>
      <c r="E161" s="6">
        <v>99740920</v>
      </c>
    </row>
    <row r="162" spans="1:5" x14ac:dyDescent="0.25">
      <c r="A162" s="6">
        <v>40999</v>
      </c>
      <c r="B162" s="6">
        <v>22</v>
      </c>
      <c r="C162" s="6">
        <v>99741143</v>
      </c>
      <c r="D162" s="6">
        <v>99741143</v>
      </c>
      <c r="E162" s="6">
        <v>99741143</v>
      </c>
    </row>
    <row r="163" spans="1:5" x14ac:dyDescent="0.25">
      <c r="A163" s="6">
        <v>20382</v>
      </c>
      <c r="B163" s="6">
        <v>21</v>
      </c>
      <c r="C163" s="6">
        <v>72148891</v>
      </c>
      <c r="D163" s="6">
        <v>72148891</v>
      </c>
      <c r="E163" s="6">
        <v>72148891</v>
      </c>
    </row>
    <row r="164" spans="1:5" x14ac:dyDescent="0.25">
      <c r="A164" s="6">
        <v>41344</v>
      </c>
      <c r="B164" s="6">
        <v>22</v>
      </c>
      <c r="C164" s="6">
        <v>99740789</v>
      </c>
      <c r="D164" s="6">
        <v>99740789</v>
      </c>
      <c r="E164" s="6">
        <v>99740789</v>
      </c>
    </row>
    <row r="165" spans="1:5" x14ac:dyDescent="0.25">
      <c r="A165" s="6">
        <v>40189</v>
      </c>
      <c r="B165" s="6">
        <v>22</v>
      </c>
      <c r="C165" s="6">
        <v>99740936</v>
      </c>
      <c r="D165" s="6">
        <v>99740936</v>
      </c>
      <c r="E165" s="6">
        <v>99740936</v>
      </c>
    </row>
    <row r="166" spans="1:5" x14ac:dyDescent="0.25">
      <c r="A166" s="6">
        <v>20499</v>
      </c>
      <c r="B166" s="6">
        <v>21</v>
      </c>
      <c r="C166" s="6">
        <v>97587873</v>
      </c>
      <c r="D166" s="6">
        <v>97587873</v>
      </c>
      <c r="E166" s="6">
        <v>97587873</v>
      </c>
    </row>
    <row r="167" spans="1:5" x14ac:dyDescent="0.25">
      <c r="A167" s="6">
        <v>20416</v>
      </c>
      <c r="B167" s="6">
        <v>21</v>
      </c>
      <c r="C167" s="6">
        <v>71571448</v>
      </c>
      <c r="D167" s="6">
        <v>71571448</v>
      </c>
      <c r="E167" s="6">
        <v>71571448</v>
      </c>
    </row>
    <row r="168" spans="1:5" x14ac:dyDescent="0.25">
      <c r="A168" s="6">
        <v>41211</v>
      </c>
      <c r="B168" s="6">
        <v>22</v>
      </c>
      <c r="C168" s="6">
        <v>99740741</v>
      </c>
      <c r="D168" s="6">
        <v>99740741</v>
      </c>
      <c r="E168" s="6">
        <v>99740741</v>
      </c>
    </row>
    <row r="169" spans="1:5" x14ac:dyDescent="0.25">
      <c r="A169" s="6">
        <v>40585</v>
      </c>
      <c r="B169" s="6">
        <v>22</v>
      </c>
      <c r="C169" s="6">
        <v>99741087</v>
      </c>
      <c r="D169" s="6">
        <v>99741087</v>
      </c>
      <c r="E169" s="6">
        <v>99741087</v>
      </c>
    </row>
    <row r="170" spans="1:5" x14ac:dyDescent="0.25">
      <c r="A170" s="6">
        <v>40239</v>
      </c>
      <c r="B170" s="6">
        <v>22</v>
      </c>
      <c r="C170" s="6">
        <v>99740941</v>
      </c>
      <c r="D170" s="6">
        <v>99740941</v>
      </c>
      <c r="E170" s="6">
        <v>99740941</v>
      </c>
    </row>
    <row r="171" spans="1:5" x14ac:dyDescent="0.25">
      <c r="A171" s="6">
        <v>82838</v>
      </c>
      <c r="B171" s="6">
        <v>22</v>
      </c>
      <c r="C171" s="6">
        <v>98662473</v>
      </c>
      <c r="D171" s="6">
        <v>98662473</v>
      </c>
      <c r="E171" s="6">
        <v>98662473</v>
      </c>
    </row>
    <row r="172" spans="1:5" x14ac:dyDescent="0.25">
      <c r="A172" s="6">
        <v>40452</v>
      </c>
      <c r="B172" s="6">
        <v>22</v>
      </c>
      <c r="C172" s="6">
        <v>99741073</v>
      </c>
      <c r="D172" s="6">
        <v>99741073</v>
      </c>
      <c r="E172" s="6">
        <v>99741073</v>
      </c>
    </row>
    <row r="173" spans="1:5" x14ac:dyDescent="0.25">
      <c r="A173" s="6">
        <v>41310</v>
      </c>
      <c r="B173" s="6">
        <v>22</v>
      </c>
      <c r="C173" s="6">
        <v>99740772</v>
      </c>
      <c r="D173" s="6">
        <v>99740772</v>
      </c>
      <c r="E173" s="6">
        <v>99740772</v>
      </c>
    </row>
    <row r="174" spans="1:5" x14ac:dyDescent="0.25">
      <c r="A174" s="6">
        <v>20655</v>
      </c>
      <c r="B174" s="6">
        <v>21</v>
      </c>
      <c r="C174" s="6">
        <v>96652831</v>
      </c>
      <c r="D174" s="6">
        <v>96652831</v>
      </c>
      <c r="E174" s="6">
        <v>96652831</v>
      </c>
    </row>
    <row r="175" spans="1:5" x14ac:dyDescent="0.25">
      <c r="A175" s="6">
        <v>65688</v>
      </c>
      <c r="B175" s="6">
        <v>22</v>
      </c>
      <c r="C175" s="6">
        <v>99741147</v>
      </c>
      <c r="D175" s="6">
        <v>99741147</v>
      </c>
      <c r="E175" s="6">
        <v>99741147</v>
      </c>
    </row>
    <row r="176" spans="1:5" x14ac:dyDescent="0.25">
      <c r="A176" s="6">
        <v>40221</v>
      </c>
      <c r="B176" s="6">
        <v>22</v>
      </c>
      <c r="C176" s="6">
        <v>99740940</v>
      </c>
      <c r="D176" s="6">
        <v>99740940</v>
      </c>
      <c r="E176" s="6">
        <v>99740940</v>
      </c>
    </row>
    <row r="177" spans="1:5" x14ac:dyDescent="0.25">
      <c r="A177" s="6">
        <v>40700</v>
      </c>
      <c r="B177" s="6">
        <v>22</v>
      </c>
      <c r="C177" s="6">
        <v>99741106</v>
      </c>
      <c r="D177" s="6">
        <v>99741106</v>
      </c>
      <c r="E177" s="6">
        <v>99741106</v>
      </c>
    </row>
    <row r="178" spans="1:5" x14ac:dyDescent="0.25">
      <c r="A178" s="6">
        <v>20358</v>
      </c>
      <c r="B178" s="6">
        <v>21</v>
      </c>
      <c r="C178" s="6">
        <v>71446114</v>
      </c>
      <c r="D178" s="6">
        <v>71446114</v>
      </c>
      <c r="E178" s="6">
        <v>71446114</v>
      </c>
    </row>
    <row r="179" spans="1:5" x14ac:dyDescent="0.25">
      <c r="A179" s="6">
        <v>20309</v>
      </c>
      <c r="B179" s="6">
        <v>21</v>
      </c>
      <c r="C179" s="6">
        <v>67122752</v>
      </c>
      <c r="D179" s="6">
        <v>67122752</v>
      </c>
      <c r="E179" s="6">
        <v>67122752</v>
      </c>
    </row>
    <row r="180" spans="1:5" x14ac:dyDescent="0.25">
      <c r="A180" s="6">
        <v>20457</v>
      </c>
      <c r="B180" s="6">
        <v>21</v>
      </c>
      <c r="C180" s="6">
        <v>97895611</v>
      </c>
      <c r="D180" s="6">
        <v>97895611</v>
      </c>
      <c r="E180" s="6">
        <v>97895611</v>
      </c>
    </row>
    <row r="181" spans="1:5" x14ac:dyDescent="0.25">
      <c r="A181" s="6">
        <v>20432</v>
      </c>
      <c r="B181" s="6">
        <v>21</v>
      </c>
      <c r="C181" s="6">
        <v>98239530</v>
      </c>
      <c r="D181" s="6">
        <v>98239530</v>
      </c>
      <c r="E181" s="6">
        <v>98239530</v>
      </c>
    </row>
    <row r="182" spans="1:5" x14ac:dyDescent="0.25">
      <c r="A182" s="6">
        <v>20507</v>
      </c>
      <c r="B182" s="6">
        <v>21</v>
      </c>
      <c r="C182" s="6" t="s">
        <v>67</v>
      </c>
      <c r="D182" s="6" t="s">
        <v>67</v>
      </c>
      <c r="E182" s="6" t="s">
        <v>67</v>
      </c>
    </row>
    <row r="183" spans="1:5" x14ac:dyDescent="0.25">
      <c r="A183" s="6">
        <v>40791</v>
      </c>
      <c r="B183" s="6">
        <v>22</v>
      </c>
      <c r="C183" s="6">
        <v>99741116</v>
      </c>
      <c r="D183" s="6">
        <v>99741116</v>
      </c>
      <c r="E183" s="6">
        <v>99741116</v>
      </c>
    </row>
    <row r="184" spans="1:5" x14ac:dyDescent="0.25">
      <c r="A184" s="6">
        <v>40957</v>
      </c>
      <c r="B184" s="6">
        <v>22</v>
      </c>
      <c r="C184" s="6">
        <v>99741138</v>
      </c>
      <c r="D184" s="6">
        <v>99741138</v>
      </c>
      <c r="E184" s="6">
        <v>99741138</v>
      </c>
    </row>
    <row r="185" spans="1:5" x14ac:dyDescent="0.25">
      <c r="A185" s="6">
        <v>40171</v>
      </c>
      <c r="B185" s="6">
        <v>22</v>
      </c>
      <c r="C185" s="6">
        <v>99740935</v>
      </c>
      <c r="D185" s="6">
        <v>99740935</v>
      </c>
      <c r="E185" s="6">
        <v>99740935</v>
      </c>
    </row>
    <row r="186" spans="1:5" x14ac:dyDescent="0.25">
      <c r="A186" s="6">
        <v>20598</v>
      </c>
      <c r="B186" s="6">
        <v>21</v>
      </c>
      <c r="C186" s="6">
        <v>98382448</v>
      </c>
      <c r="D186" s="6">
        <v>98382448</v>
      </c>
      <c r="E186" s="6">
        <v>98382448</v>
      </c>
    </row>
    <row r="187" spans="1:5" x14ac:dyDescent="0.25">
      <c r="A187" s="6">
        <v>49265</v>
      </c>
      <c r="B187" s="6">
        <v>22</v>
      </c>
      <c r="C187" s="6">
        <v>99741159</v>
      </c>
      <c r="D187" s="6">
        <v>99741159</v>
      </c>
      <c r="E187" s="6">
        <v>99741159</v>
      </c>
    </row>
    <row r="188" spans="1:5" x14ac:dyDescent="0.25">
      <c r="A188" s="6">
        <v>40544</v>
      </c>
      <c r="B188" s="6">
        <v>22</v>
      </c>
      <c r="C188" s="6">
        <v>99741082</v>
      </c>
      <c r="D188" s="6">
        <v>99741082</v>
      </c>
      <c r="E188" s="6">
        <v>99741082</v>
      </c>
    </row>
    <row r="189" spans="1:5" x14ac:dyDescent="0.25">
      <c r="A189" s="6">
        <v>49208</v>
      </c>
      <c r="B189" s="6">
        <v>22</v>
      </c>
      <c r="C189" s="6">
        <v>99741150</v>
      </c>
      <c r="D189" s="6">
        <v>99741150</v>
      </c>
      <c r="E189" s="6">
        <v>99741150</v>
      </c>
    </row>
    <row r="190" spans="1:5" x14ac:dyDescent="0.25">
      <c r="A190" s="6">
        <v>7360</v>
      </c>
      <c r="B190" s="6">
        <v>22</v>
      </c>
      <c r="C190" s="6">
        <v>98659681</v>
      </c>
      <c r="D190" s="6">
        <v>98659681</v>
      </c>
      <c r="E190" s="6">
        <v>98659681</v>
      </c>
    </row>
    <row r="191" spans="1:5" x14ac:dyDescent="0.25">
      <c r="A191" s="6">
        <v>49349</v>
      </c>
      <c r="B191" s="6">
        <v>22</v>
      </c>
      <c r="C191" s="6">
        <v>99741169</v>
      </c>
      <c r="D191" s="6">
        <v>99741169</v>
      </c>
      <c r="E191" s="6">
        <v>99741169</v>
      </c>
    </row>
    <row r="192" spans="1:5" x14ac:dyDescent="0.25">
      <c r="A192" s="6">
        <v>40387</v>
      </c>
      <c r="B192" s="6">
        <v>22</v>
      </c>
      <c r="C192" s="6">
        <v>99740959</v>
      </c>
      <c r="D192" s="6">
        <v>99740959</v>
      </c>
      <c r="E192" s="6">
        <v>99740959</v>
      </c>
    </row>
    <row r="193" spans="1:5" x14ac:dyDescent="0.25">
      <c r="A193" s="6">
        <v>40320</v>
      </c>
      <c r="B193" s="6">
        <v>22</v>
      </c>
      <c r="C193" s="6">
        <v>99741102</v>
      </c>
      <c r="D193" s="6">
        <v>99741102</v>
      </c>
      <c r="E193" s="6">
        <v>99741102</v>
      </c>
    </row>
    <row r="194" spans="1:5" x14ac:dyDescent="0.25">
      <c r="A194" s="6">
        <v>41203</v>
      </c>
      <c r="B194" s="6">
        <v>22</v>
      </c>
      <c r="C194" s="6">
        <v>99740738</v>
      </c>
      <c r="D194" s="6">
        <v>99740738</v>
      </c>
      <c r="E194" s="6">
        <v>99740738</v>
      </c>
    </row>
    <row r="195" spans="1:5" x14ac:dyDescent="0.25">
      <c r="A195" s="6">
        <v>40494</v>
      </c>
      <c r="B195" s="6">
        <v>22</v>
      </c>
      <c r="C195" s="6">
        <v>99741077</v>
      </c>
      <c r="D195" s="6">
        <v>99741077</v>
      </c>
      <c r="E195" s="6">
        <v>99741077</v>
      </c>
    </row>
    <row r="196" spans="1:5" x14ac:dyDescent="0.25">
      <c r="A196" s="6">
        <v>38048</v>
      </c>
      <c r="B196" s="6">
        <v>22</v>
      </c>
      <c r="C196" s="6" t="s">
        <v>68</v>
      </c>
      <c r="D196" s="6" t="s">
        <v>68</v>
      </c>
      <c r="E196" s="6" t="s">
        <v>68</v>
      </c>
    </row>
    <row r="197" spans="1:5" x14ac:dyDescent="0.25">
      <c r="A197" s="6">
        <v>20697</v>
      </c>
      <c r="B197" s="6">
        <v>21</v>
      </c>
      <c r="C197" s="6">
        <v>72537329</v>
      </c>
      <c r="D197" s="6">
        <v>72537329</v>
      </c>
      <c r="E197" s="6">
        <v>72537329</v>
      </c>
    </row>
    <row r="198" spans="1:5" x14ac:dyDescent="0.25">
      <c r="A198" s="6">
        <v>40080</v>
      </c>
      <c r="B198" s="6">
        <v>22</v>
      </c>
      <c r="C198" s="6">
        <v>99740926</v>
      </c>
      <c r="D198" s="6">
        <v>99740926</v>
      </c>
      <c r="E198" s="6">
        <v>99740926</v>
      </c>
    </row>
    <row r="199" spans="1:5" x14ac:dyDescent="0.25">
      <c r="A199" s="6">
        <v>41393</v>
      </c>
      <c r="B199" s="6">
        <v>22</v>
      </c>
      <c r="C199" s="6">
        <v>99740795</v>
      </c>
      <c r="D199" s="6">
        <v>99740795</v>
      </c>
      <c r="E199" s="6">
        <v>99740795</v>
      </c>
    </row>
    <row r="200" spans="1:5" x14ac:dyDescent="0.25">
      <c r="A200" s="6">
        <v>40973</v>
      </c>
      <c r="B200" s="6">
        <v>22</v>
      </c>
      <c r="C200" s="6">
        <v>99741140</v>
      </c>
      <c r="D200" s="6">
        <v>99741140</v>
      </c>
      <c r="E200" s="6">
        <v>99741140</v>
      </c>
    </row>
    <row r="201" spans="1:5" x14ac:dyDescent="0.25">
      <c r="A201" s="6">
        <v>40551</v>
      </c>
      <c r="B201" s="6">
        <v>22</v>
      </c>
      <c r="C201" s="6">
        <v>99741083</v>
      </c>
      <c r="D201" s="6">
        <v>99741083</v>
      </c>
      <c r="E201" s="6">
        <v>99741083</v>
      </c>
    </row>
    <row r="202" spans="1:5" x14ac:dyDescent="0.25">
      <c r="A202" s="6">
        <v>44682</v>
      </c>
      <c r="B202" s="6">
        <v>22</v>
      </c>
      <c r="C202" s="6">
        <v>98892251</v>
      </c>
      <c r="D202" s="6">
        <v>98892251</v>
      </c>
      <c r="E202" s="6">
        <v>98892251</v>
      </c>
    </row>
    <row r="203" spans="1:5" x14ac:dyDescent="0.25">
      <c r="A203" s="6">
        <v>40478</v>
      </c>
      <c r="B203" s="6">
        <v>22</v>
      </c>
      <c r="C203" s="6">
        <v>99741075</v>
      </c>
      <c r="D203" s="6">
        <v>99741075</v>
      </c>
      <c r="E203" s="6">
        <v>99741075</v>
      </c>
    </row>
    <row r="204" spans="1:5" x14ac:dyDescent="0.25">
      <c r="A204" s="6">
        <v>40775</v>
      </c>
      <c r="B204" s="6">
        <v>22</v>
      </c>
      <c r="C204" s="6">
        <v>99741114</v>
      </c>
      <c r="D204" s="6">
        <v>99741114</v>
      </c>
      <c r="E204" s="6">
        <v>99741114</v>
      </c>
    </row>
    <row r="205" spans="1:5" x14ac:dyDescent="0.25">
      <c r="A205" s="6">
        <v>41500</v>
      </c>
      <c r="B205" s="6">
        <v>22</v>
      </c>
      <c r="C205" s="6">
        <v>99740716</v>
      </c>
      <c r="D205" s="6">
        <v>99740716</v>
      </c>
      <c r="E205" s="6">
        <v>99740716</v>
      </c>
    </row>
    <row r="206" spans="1:5" x14ac:dyDescent="0.25">
      <c r="A206" s="6">
        <v>49232</v>
      </c>
      <c r="B206" s="6">
        <v>22</v>
      </c>
      <c r="C206" s="6">
        <v>99741154</v>
      </c>
      <c r="D206" s="6">
        <v>99741154</v>
      </c>
      <c r="E206" s="6">
        <v>99741154</v>
      </c>
    </row>
    <row r="207" spans="1:5" x14ac:dyDescent="0.25">
      <c r="A207" s="6">
        <v>7212</v>
      </c>
      <c r="B207" s="6">
        <v>22</v>
      </c>
      <c r="C207" s="6">
        <v>99619728</v>
      </c>
      <c r="D207" s="6">
        <v>99619728</v>
      </c>
      <c r="E207" s="6">
        <v>99619728</v>
      </c>
    </row>
    <row r="208" spans="1:5" x14ac:dyDescent="0.25">
      <c r="A208" s="6">
        <v>41526</v>
      </c>
      <c r="B208" s="6">
        <v>22</v>
      </c>
      <c r="C208" s="6">
        <v>99740719</v>
      </c>
      <c r="D208" s="6">
        <v>99740719</v>
      </c>
      <c r="E208" s="6">
        <v>99740719</v>
      </c>
    </row>
    <row r="209" spans="1:5" x14ac:dyDescent="0.25">
      <c r="A209" s="6">
        <v>80636</v>
      </c>
      <c r="B209" s="6">
        <v>22</v>
      </c>
      <c r="C209" s="6">
        <v>98892237</v>
      </c>
      <c r="D209" s="6">
        <v>98892237</v>
      </c>
      <c r="E209" s="6">
        <v>98892237</v>
      </c>
    </row>
    <row r="210" spans="1:5" x14ac:dyDescent="0.25">
      <c r="A210" s="6">
        <v>40064</v>
      </c>
      <c r="B210" s="6">
        <v>22</v>
      </c>
      <c r="C210" s="6">
        <v>99740923</v>
      </c>
      <c r="D210" s="6">
        <v>99740923</v>
      </c>
      <c r="E210" s="6">
        <v>99740923</v>
      </c>
    </row>
    <row r="211" spans="1:5" x14ac:dyDescent="0.25">
      <c r="A211" s="6">
        <v>40569</v>
      </c>
      <c r="B211" s="6">
        <v>22</v>
      </c>
      <c r="C211" s="6">
        <v>99741084</v>
      </c>
      <c r="D211" s="6">
        <v>99741084</v>
      </c>
      <c r="E211" s="6">
        <v>99741084</v>
      </c>
    </row>
    <row r="212" spans="1:5" x14ac:dyDescent="0.25">
      <c r="A212" s="6">
        <v>49273</v>
      </c>
      <c r="B212" s="6">
        <v>22</v>
      </c>
      <c r="C212" s="6">
        <v>99741161</v>
      </c>
      <c r="D212" s="6">
        <v>99741161</v>
      </c>
      <c r="E212" s="6">
        <v>99741161</v>
      </c>
    </row>
    <row r="213" spans="1:5" x14ac:dyDescent="0.25">
      <c r="A213" s="6">
        <v>20549</v>
      </c>
      <c r="B213" s="6">
        <v>21</v>
      </c>
      <c r="C213" s="6">
        <v>99756330</v>
      </c>
      <c r="D213" s="6">
        <v>99756330</v>
      </c>
      <c r="E213" s="6">
        <v>99756330</v>
      </c>
    </row>
    <row r="214" spans="1:5" x14ac:dyDescent="0.25">
      <c r="A214" s="6">
        <v>40163</v>
      </c>
      <c r="B214" s="6">
        <v>22</v>
      </c>
      <c r="C214" s="6">
        <v>99740934</v>
      </c>
      <c r="D214" s="6">
        <v>99740934</v>
      </c>
      <c r="E214" s="6">
        <v>99740934</v>
      </c>
    </row>
    <row r="215" spans="1:5" x14ac:dyDescent="0.25">
      <c r="A215" s="6">
        <v>40288</v>
      </c>
      <c r="B215" s="6">
        <v>22</v>
      </c>
      <c r="C215" s="6">
        <v>99740947</v>
      </c>
      <c r="D215" s="6">
        <v>99740947</v>
      </c>
      <c r="E215" s="6">
        <v>99740947</v>
      </c>
    </row>
    <row r="216" spans="1:5" x14ac:dyDescent="0.25">
      <c r="A216" s="6">
        <v>7253</v>
      </c>
      <c r="B216" s="6">
        <v>22</v>
      </c>
      <c r="C216" s="6">
        <v>98743281</v>
      </c>
      <c r="D216" s="6">
        <v>98743281</v>
      </c>
      <c r="E216" s="6">
        <v>98743281</v>
      </c>
    </row>
    <row r="217" spans="1:5" x14ac:dyDescent="0.25">
      <c r="A217" s="6">
        <v>40981</v>
      </c>
      <c r="B217" s="6">
        <v>22</v>
      </c>
      <c r="C217" s="6">
        <v>99741141</v>
      </c>
      <c r="D217" s="6">
        <v>99741141</v>
      </c>
      <c r="E217" s="6">
        <v>99741141</v>
      </c>
    </row>
    <row r="218" spans="1:5" x14ac:dyDescent="0.25">
      <c r="A218" s="6">
        <v>65886</v>
      </c>
      <c r="B218" s="6">
        <v>22</v>
      </c>
      <c r="C218" s="6">
        <v>98892276</v>
      </c>
      <c r="D218" s="6">
        <v>98892276</v>
      </c>
      <c r="E218" s="6">
        <v>98892276</v>
      </c>
    </row>
    <row r="219" spans="1:5" x14ac:dyDescent="0.25">
      <c r="A219" s="6">
        <v>41104</v>
      </c>
      <c r="B219" s="6">
        <v>22</v>
      </c>
      <c r="C219" s="6">
        <v>99740728</v>
      </c>
      <c r="D219" s="6">
        <v>99740728</v>
      </c>
      <c r="E219" s="6">
        <v>99740728</v>
      </c>
    </row>
    <row r="220" spans="1:5" x14ac:dyDescent="0.25">
      <c r="A220" s="6">
        <v>7162</v>
      </c>
      <c r="B220" s="6">
        <v>22</v>
      </c>
      <c r="C220" s="6">
        <v>99150062</v>
      </c>
      <c r="D220" s="6">
        <v>99150062</v>
      </c>
      <c r="E220" s="6">
        <v>99150062</v>
      </c>
    </row>
    <row r="221" spans="1:5" x14ac:dyDescent="0.25">
      <c r="A221" s="6">
        <v>40170</v>
      </c>
      <c r="B221" s="6">
        <v>22</v>
      </c>
      <c r="C221" s="6">
        <v>98839235</v>
      </c>
      <c r="D221" s="6">
        <v>98839235</v>
      </c>
      <c r="E221" s="6">
        <v>98839235</v>
      </c>
    </row>
    <row r="222" spans="1:5" x14ac:dyDescent="0.25">
      <c r="A222" s="6">
        <v>40411</v>
      </c>
      <c r="B222" s="6">
        <v>22</v>
      </c>
      <c r="C222" s="6">
        <v>99740963</v>
      </c>
      <c r="D222" s="6">
        <v>99740963</v>
      </c>
      <c r="E222" s="6">
        <v>99740963</v>
      </c>
    </row>
    <row r="223" spans="1:5" x14ac:dyDescent="0.25">
      <c r="A223" s="6">
        <v>20234</v>
      </c>
      <c r="B223" s="6">
        <v>21</v>
      </c>
      <c r="C223" s="6">
        <v>67173632</v>
      </c>
      <c r="D223" s="6">
        <v>67173632</v>
      </c>
      <c r="E223" s="6">
        <v>67173632</v>
      </c>
    </row>
    <row r="224" spans="1:5" x14ac:dyDescent="0.25">
      <c r="A224" s="6">
        <v>40924</v>
      </c>
      <c r="B224" s="6">
        <v>22</v>
      </c>
      <c r="C224" s="6">
        <v>99741134</v>
      </c>
      <c r="D224" s="6">
        <v>99741134</v>
      </c>
      <c r="E224" s="6">
        <v>99741134</v>
      </c>
    </row>
    <row r="225" spans="1:5" x14ac:dyDescent="0.25">
      <c r="A225" s="6">
        <v>41377</v>
      </c>
      <c r="B225" s="6">
        <v>22</v>
      </c>
      <c r="C225" s="6">
        <v>99740792</v>
      </c>
      <c r="D225" s="6">
        <v>99740792</v>
      </c>
      <c r="E225" s="6">
        <v>99740792</v>
      </c>
    </row>
    <row r="226" spans="1:5" x14ac:dyDescent="0.25">
      <c r="A226" s="6">
        <v>40486</v>
      </c>
      <c r="B226" s="6">
        <v>22</v>
      </c>
      <c r="C226" s="6">
        <v>99741076</v>
      </c>
      <c r="D226" s="6">
        <v>99741076</v>
      </c>
      <c r="E226" s="6">
        <v>99741076</v>
      </c>
    </row>
    <row r="227" spans="1:5" x14ac:dyDescent="0.25">
      <c r="A227" s="6">
        <v>7246</v>
      </c>
      <c r="B227" s="6">
        <v>22</v>
      </c>
      <c r="C227" s="6">
        <v>98472848</v>
      </c>
      <c r="D227" s="6">
        <v>98472848</v>
      </c>
      <c r="E227" s="6">
        <v>98472848</v>
      </c>
    </row>
    <row r="228" spans="1:5" x14ac:dyDescent="0.25">
      <c r="A228" s="6">
        <v>65811</v>
      </c>
      <c r="B228" s="6">
        <v>22</v>
      </c>
      <c r="C228" s="6">
        <v>99741162</v>
      </c>
      <c r="D228" s="6">
        <v>99741162</v>
      </c>
      <c r="E228" s="6">
        <v>99741162</v>
      </c>
    </row>
    <row r="229" spans="1:5" x14ac:dyDescent="0.25">
      <c r="A229" s="6">
        <v>40718</v>
      </c>
      <c r="B229" s="6">
        <v>22</v>
      </c>
      <c r="C229" s="6">
        <v>99741107</v>
      </c>
      <c r="D229" s="6">
        <v>99741107</v>
      </c>
      <c r="E229" s="6">
        <v>99741107</v>
      </c>
    </row>
    <row r="230" spans="1:5" x14ac:dyDescent="0.25">
      <c r="A230" s="6">
        <v>41153</v>
      </c>
      <c r="B230" s="6">
        <v>22</v>
      </c>
      <c r="C230" s="6">
        <v>99740733</v>
      </c>
      <c r="D230" s="6">
        <v>99740733</v>
      </c>
      <c r="E230" s="6">
        <v>99740733</v>
      </c>
    </row>
    <row r="231" spans="1:5" x14ac:dyDescent="0.25">
      <c r="A231" s="6">
        <v>20333</v>
      </c>
      <c r="B231" s="6">
        <v>21</v>
      </c>
      <c r="C231" s="6">
        <v>67237171</v>
      </c>
      <c r="D231" s="6">
        <v>67237171</v>
      </c>
      <c r="E231" s="6">
        <v>67237171</v>
      </c>
    </row>
    <row r="232" spans="1:5" x14ac:dyDescent="0.25">
      <c r="A232" s="6">
        <v>49315</v>
      </c>
      <c r="B232" s="6">
        <v>22</v>
      </c>
      <c r="C232" s="6">
        <v>99741165</v>
      </c>
      <c r="D232" s="6">
        <v>99741165</v>
      </c>
      <c r="E232" s="6">
        <v>99741165</v>
      </c>
    </row>
    <row r="233" spans="1:5" x14ac:dyDescent="0.25">
      <c r="A233" s="6">
        <v>10938</v>
      </c>
      <c r="B233" s="6">
        <v>22</v>
      </c>
      <c r="C233" s="6">
        <v>99741168</v>
      </c>
      <c r="D233" s="6">
        <v>99741168</v>
      </c>
      <c r="E233" s="6">
        <v>99741168</v>
      </c>
    </row>
    <row r="234" spans="1:5" x14ac:dyDescent="0.25">
      <c r="A234" s="6">
        <v>41336</v>
      </c>
      <c r="B234" s="6">
        <v>22</v>
      </c>
      <c r="C234" s="6">
        <v>99740775</v>
      </c>
      <c r="D234" s="6">
        <v>99740775</v>
      </c>
      <c r="E234" s="6">
        <v>99740775</v>
      </c>
    </row>
    <row r="235" spans="1:5" x14ac:dyDescent="0.25">
      <c r="A235" s="6">
        <v>20705</v>
      </c>
      <c r="B235" s="6">
        <v>21</v>
      </c>
      <c r="C235" s="6">
        <v>72541770</v>
      </c>
      <c r="D235" s="6">
        <v>72541770</v>
      </c>
      <c r="E235" s="6">
        <v>72541770</v>
      </c>
    </row>
    <row r="236" spans="1:5" x14ac:dyDescent="0.25">
      <c r="A236" s="6">
        <v>31241</v>
      </c>
      <c r="B236" s="6">
        <v>22</v>
      </c>
      <c r="C236" s="6">
        <v>99741126</v>
      </c>
      <c r="D236" s="6">
        <v>99741126</v>
      </c>
      <c r="E236" s="6">
        <v>99741126</v>
      </c>
    </row>
    <row r="237" spans="1:5" x14ac:dyDescent="0.25">
      <c r="A237" s="35">
        <v>50249</v>
      </c>
      <c r="B237" s="6">
        <v>22</v>
      </c>
      <c r="C237" s="6">
        <v>998836139</v>
      </c>
      <c r="D237" s="6">
        <v>998836139</v>
      </c>
      <c r="E237" s="6">
        <v>998836139</v>
      </c>
    </row>
    <row r="238" spans="1:5" x14ac:dyDescent="0.25">
      <c r="A238" s="6">
        <v>70185</v>
      </c>
      <c r="B238" s="6">
        <v>22</v>
      </c>
      <c r="C238" s="6">
        <v>99404020</v>
      </c>
      <c r="D238" s="6">
        <v>99404020</v>
      </c>
      <c r="E238" s="6">
        <v>99404020</v>
      </c>
    </row>
    <row r="239" spans="1:5" x14ac:dyDescent="0.25">
      <c r="A239" s="6">
        <v>40072</v>
      </c>
      <c r="B239" s="6">
        <v>22</v>
      </c>
      <c r="C239" s="6">
        <v>99740925</v>
      </c>
      <c r="D239" s="6">
        <v>99740925</v>
      </c>
      <c r="E239" s="6">
        <v>99740925</v>
      </c>
    </row>
    <row r="240" spans="1:5" x14ac:dyDescent="0.25">
      <c r="A240" s="6">
        <v>20689</v>
      </c>
      <c r="B240" s="6">
        <v>21</v>
      </c>
      <c r="C240" s="6">
        <v>72974722</v>
      </c>
      <c r="D240" s="6">
        <v>72974722</v>
      </c>
      <c r="E240" s="6">
        <v>72974722</v>
      </c>
    </row>
    <row r="241" spans="1:5" x14ac:dyDescent="0.25">
      <c r="A241" s="6">
        <v>40908</v>
      </c>
      <c r="B241" s="6">
        <v>22</v>
      </c>
      <c r="C241" s="6">
        <v>99741131</v>
      </c>
      <c r="D241" s="6">
        <v>99741131</v>
      </c>
      <c r="E241" s="6">
        <v>99741131</v>
      </c>
    </row>
    <row r="242" spans="1:5" x14ac:dyDescent="0.25">
      <c r="A242" s="6">
        <v>16122</v>
      </c>
      <c r="B242" s="6">
        <v>22</v>
      </c>
      <c r="C242" s="6">
        <v>99083325</v>
      </c>
      <c r="D242" s="6">
        <v>99083325</v>
      </c>
      <c r="E242" s="6">
        <v>99083325</v>
      </c>
    </row>
    <row r="243" spans="1:5" x14ac:dyDescent="0.25">
      <c r="A243" s="6">
        <v>40890</v>
      </c>
      <c r="B243" s="6">
        <v>22</v>
      </c>
      <c r="C243" s="6">
        <v>99741129</v>
      </c>
      <c r="D243" s="6">
        <v>99741129</v>
      </c>
      <c r="E243" s="6">
        <v>99741129</v>
      </c>
    </row>
    <row r="244" spans="1:5" x14ac:dyDescent="0.25">
      <c r="A244" s="6">
        <v>24115</v>
      </c>
      <c r="B244" s="6">
        <v>22</v>
      </c>
      <c r="C244" s="6">
        <v>999740891</v>
      </c>
      <c r="D244" s="6">
        <v>999740891</v>
      </c>
      <c r="E244" s="6">
        <v>999740891</v>
      </c>
    </row>
    <row r="245" spans="1:5" x14ac:dyDescent="0.25">
      <c r="A245" s="6">
        <v>20549</v>
      </c>
      <c r="B245" s="6">
        <v>21</v>
      </c>
      <c r="C245" s="6">
        <v>99756330</v>
      </c>
      <c r="D245" s="6">
        <v>99756330</v>
      </c>
      <c r="E245" s="6">
        <v>99756330</v>
      </c>
    </row>
    <row r="246" spans="1:5" x14ac:dyDescent="0.25">
      <c r="A246" s="6">
        <v>20606</v>
      </c>
      <c r="B246" s="6">
        <v>21</v>
      </c>
      <c r="C246" s="6" t="s">
        <v>69</v>
      </c>
      <c r="D246" s="6" t="s">
        <v>69</v>
      </c>
      <c r="E246" s="6" t="s">
        <v>69</v>
      </c>
    </row>
    <row r="247" spans="1:5" x14ac:dyDescent="0.25">
      <c r="A247" s="6">
        <v>40304</v>
      </c>
      <c r="B247" s="6">
        <v>22</v>
      </c>
      <c r="C247" s="6">
        <v>99740949</v>
      </c>
      <c r="D247" s="6">
        <v>99740949</v>
      </c>
      <c r="E247" s="6">
        <v>99740949</v>
      </c>
    </row>
    <row r="248" spans="1:5" x14ac:dyDescent="0.25">
      <c r="A248" s="6">
        <v>41328</v>
      </c>
      <c r="B248" s="6">
        <v>22</v>
      </c>
      <c r="C248" s="6">
        <v>99740773</v>
      </c>
      <c r="D248" s="6">
        <v>99740773</v>
      </c>
      <c r="E248" s="6">
        <v>99740773</v>
      </c>
    </row>
    <row r="249" spans="1:5" x14ac:dyDescent="0.25">
      <c r="A249" s="6">
        <v>24206</v>
      </c>
      <c r="B249" s="6">
        <v>22</v>
      </c>
      <c r="C249" s="6">
        <v>998867639</v>
      </c>
      <c r="D249" s="6">
        <v>998867639</v>
      </c>
      <c r="E249" s="6">
        <v>998867639</v>
      </c>
    </row>
    <row r="250" spans="1:5" x14ac:dyDescent="0.25">
      <c r="A250" s="6">
        <v>41179</v>
      </c>
      <c r="B250" s="6">
        <v>22</v>
      </c>
      <c r="C250" s="6">
        <v>999740735</v>
      </c>
      <c r="D250" s="6">
        <v>999740735</v>
      </c>
      <c r="E250" s="6">
        <v>999740735</v>
      </c>
    </row>
    <row r="251" spans="1:5" x14ac:dyDescent="0.25">
      <c r="A251" s="6">
        <v>41591</v>
      </c>
      <c r="B251" s="6">
        <v>22</v>
      </c>
      <c r="C251" s="6" t="s">
        <v>70</v>
      </c>
      <c r="D251" s="6" t="s">
        <v>70</v>
      </c>
      <c r="E251" s="6" t="s">
        <v>70</v>
      </c>
    </row>
    <row r="252" spans="1:5" x14ac:dyDescent="0.25">
      <c r="A252" s="7">
        <v>37421</v>
      </c>
      <c r="B252" s="7">
        <v>22</v>
      </c>
      <c r="C252" s="7">
        <v>996936151</v>
      </c>
      <c r="D252" s="7">
        <v>996936151</v>
      </c>
      <c r="E252" s="7">
        <v>996936151</v>
      </c>
    </row>
    <row r="253" spans="1:5" x14ac:dyDescent="0.25">
      <c r="A253" s="6" t="s">
        <v>57</v>
      </c>
      <c r="B253" s="6" t="s">
        <v>61</v>
      </c>
      <c r="C253" s="6" t="s">
        <v>57</v>
      </c>
      <c r="D253" s="6" t="s">
        <v>57</v>
      </c>
      <c r="E253" s="6" t="s">
        <v>57</v>
      </c>
    </row>
    <row r="254" spans="1:5" x14ac:dyDescent="0.25">
      <c r="A254" s="7">
        <v>87423</v>
      </c>
      <c r="B254" s="7">
        <v>22</v>
      </c>
      <c r="C254" s="6">
        <v>998432480</v>
      </c>
      <c r="D254" s="6">
        <v>998432480</v>
      </c>
      <c r="E254" s="6">
        <v>998432480</v>
      </c>
    </row>
    <row r="255" spans="1:5" x14ac:dyDescent="0.25">
      <c r="A255" s="7">
        <v>80967</v>
      </c>
      <c r="B255" s="6">
        <v>22</v>
      </c>
      <c r="C255" s="6">
        <v>998743281</v>
      </c>
      <c r="D255" s="6">
        <v>998743281</v>
      </c>
      <c r="E255" s="6">
        <v>998743281</v>
      </c>
    </row>
    <row r="256" spans="1:5" x14ac:dyDescent="0.25">
      <c r="A256" s="7">
        <v>67927</v>
      </c>
      <c r="B256" s="7">
        <v>22</v>
      </c>
      <c r="C256" s="7">
        <v>999740891</v>
      </c>
      <c r="D256" s="7">
        <v>999740891</v>
      </c>
      <c r="E256" s="7">
        <v>999740891</v>
      </c>
    </row>
    <row r="257" spans="1:5" x14ac:dyDescent="0.25">
      <c r="A257" s="6">
        <v>20499</v>
      </c>
      <c r="B257" s="6">
        <v>21</v>
      </c>
      <c r="C257" s="6">
        <v>97587873</v>
      </c>
      <c r="D257" s="6">
        <v>97587873</v>
      </c>
      <c r="E257" s="6">
        <v>97587873</v>
      </c>
    </row>
  </sheetData>
  <autoFilter ref="A1:E257"/>
  <conditionalFormatting sqref="A1:A1048576">
    <cfRule type="duplicateValues" dxfId="0" priority="1"/>
  </conditionalFormatting>
  <dataValidations count="1">
    <dataValidation type="list" allowBlank="1" showInputMessage="1" showErrorMessage="1" sqref="A2:A257">
      <formula1>A:A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D7" sqref="D7"/>
    </sheetView>
  </sheetViews>
  <sheetFormatPr defaultRowHeight="15" x14ac:dyDescent="0.25"/>
  <cols>
    <col min="1" max="1" width="12" customWidth="1"/>
    <col min="2" max="2" width="12.5703125" customWidth="1"/>
    <col min="3" max="3" width="13.28515625" customWidth="1"/>
    <col min="4" max="4" width="16" customWidth="1"/>
    <col min="5" max="5" width="8.140625" customWidth="1"/>
  </cols>
  <sheetData>
    <row r="1" spans="1:12" x14ac:dyDescent="0.25">
      <c r="A1" s="1" t="s">
        <v>7</v>
      </c>
      <c r="B1" s="1" t="s">
        <v>5</v>
      </c>
      <c r="C1" s="1" t="s">
        <v>8</v>
      </c>
      <c r="D1" s="36" t="s">
        <v>2</v>
      </c>
    </row>
    <row r="2" spans="1:12" x14ac:dyDescent="0.25">
      <c r="A2" s="1">
        <v>888</v>
      </c>
      <c r="B2" s="1" t="s">
        <v>10</v>
      </c>
      <c r="C2" s="1"/>
      <c r="D2" s="1"/>
      <c r="G2" s="5"/>
      <c r="L2" s="5" t="s">
        <v>18</v>
      </c>
    </row>
    <row r="3" spans="1:12" x14ac:dyDescent="0.25">
      <c r="A3" s="1">
        <v>999</v>
      </c>
      <c r="B3" s="1" t="s">
        <v>11</v>
      </c>
      <c r="C3" s="1"/>
      <c r="D3" s="1"/>
      <c r="G3" s="5"/>
      <c r="L3" s="5" t="s">
        <v>81</v>
      </c>
    </row>
    <row r="4" spans="1:12" x14ac:dyDescent="0.25">
      <c r="A4" s="1">
        <v>777</v>
      </c>
      <c r="B4" s="1" t="s">
        <v>12</v>
      </c>
      <c r="C4" s="1" t="s">
        <v>13</v>
      </c>
      <c r="D4" s="1"/>
      <c r="G4" s="5"/>
      <c r="L4" s="5" t="s">
        <v>82</v>
      </c>
    </row>
    <row r="5" spans="1:12" x14ac:dyDescent="0.25">
      <c r="A5" s="1"/>
      <c r="B5" s="1"/>
      <c r="C5" s="1"/>
      <c r="D5" s="1"/>
      <c r="G5" s="5"/>
      <c r="L5" s="5" t="s">
        <v>86</v>
      </c>
    </row>
    <row r="6" spans="1:12" x14ac:dyDescent="0.25">
      <c r="A6" s="1">
        <v>806</v>
      </c>
      <c r="B6" s="1"/>
      <c r="C6" s="1"/>
      <c r="D6" s="1" t="s">
        <v>87</v>
      </c>
      <c r="G6" s="5"/>
      <c r="L6" s="5" t="s">
        <v>26</v>
      </c>
    </row>
  </sheetData>
  <autoFilter ref="A1:D4"/>
  <dataValidations count="1">
    <dataValidation type="list" allowBlank="1" showInputMessage="1" showErrorMessage="1" sqref="D2:D6">
      <formula1>$L$2:$L$6</formula1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5" sqref="B5"/>
    </sheetView>
  </sheetViews>
  <sheetFormatPr defaultRowHeight="15" x14ac:dyDescent="0.25"/>
  <cols>
    <col min="2" max="2" width="12.7109375" customWidth="1"/>
  </cols>
  <sheetData>
    <row r="1" spans="1:2" x14ac:dyDescent="0.25">
      <c r="A1" t="s">
        <v>29</v>
      </c>
      <c r="B1" t="s">
        <v>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Carros</vt:lpstr>
      <vt:lpstr>Rastreadores</vt:lpstr>
      <vt:lpstr>CHIP</vt:lpstr>
      <vt:lpstr>DVR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wendell-msn@hotmail.com</cp:lastModifiedBy>
  <dcterms:created xsi:type="dcterms:W3CDTF">2014-12-09T13:48:05Z</dcterms:created>
  <dcterms:modified xsi:type="dcterms:W3CDTF">2015-10-17T20:49:20Z</dcterms:modified>
</cp:coreProperties>
</file>