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08" xr2:uid="{00000000-000D-0000-FFFF-FFFF00000000}"/>
  </bookViews>
  <sheets>
    <sheet name="DADOS" sheetId="1" r:id="rId1"/>
  </sheets>
  <externalReferences>
    <externalReference r:id="rId2"/>
  </externalReferences>
  <definedNames>
    <definedName name="CODSEQ" localSheetId="0">DADOS!$AF$1</definedName>
    <definedName name="CONTEUDO_1">OFFSET([1]AX_HRS!$A$2,0,0,COUNTA([1]AX_HRS!$A:$A)-1,1)</definedName>
    <definedName name="CONTEUDO_2">OFFSET([1]AX_HRS!$C$2,0,0,COUNTA([1]AX_HRS!$C:$C)-1,1)</definedName>
    <definedName name="CONTEUDO_3">OFFSET([1]AX_HRS!$E$2,0,0,COUNTA([1]AX_HRS!$E:$E)-1,1)</definedName>
    <definedName name="CONTEUDO_4">OFFSET([1]AX_HRS!$G$2,0,0,COUNTA([1]AX_HRS!$G:$G)-1,1)</definedName>
    <definedName name="CONTEUDO_5">OFFSET([1]AX_HRS!$I$2,0,0,COUNTA([1]AX_HRS!$I:$I)-1,1)</definedName>
    <definedName name="CONTEUDO_6">OFFSET([1]AX_HRS!$K$2,0,0,COUNTA([1]AX_HRS!$K:$K)-1,1)</definedName>
    <definedName name="CONTEUDO_7">OFFSET([1]AX_HRS!$M$2,0,0,COUNTA([1]AX_HRS!$M:$M)-1,1)</definedName>
    <definedName name="CONTEUDO_8">OFFSET([1]AX_HRS!$O$2,0,0,COUNTA([1]AX_HRS!$O:$O)-1,1)</definedName>
    <definedName name="LVAZIA" localSheetId="0">DADOS!$AG$1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Y4" i="1"/>
  <c r="Y2" i="1"/>
  <c r="Z3" i="1"/>
  <c r="Z4" i="1"/>
  <c r="Z2" i="1"/>
  <c r="AA4" i="1" l="1"/>
  <c r="F4" i="1"/>
  <c r="AA3" i="1"/>
  <c r="F3" i="1"/>
  <c r="I2" i="1"/>
  <c r="AA2" i="1"/>
  <c r="AG1" i="1"/>
  <c r="AF1" i="1"/>
</calcChain>
</file>

<file path=xl/sharedStrings.xml><?xml version="1.0" encoding="utf-8"?>
<sst xmlns="http://schemas.openxmlformats.org/spreadsheetml/2006/main" count="57" uniqueCount="39">
  <si>
    <t>CÓDIGO</t>
  </si>
  <si>
    <t>INSTRUTOR</t>
  </si>
  <si>
    <t>MATRI</t>
  </si>
  <si>
    <t>NOME</t>
  </si>
  <si>
    <t>SOBRENOME</t>
  </si>
  <si>
    <t>NOME COMPLETO</t>
  </si>
  <si>
    <t>TELEFONE</t>
  </si>
  <si>
    <t>CONTEÚDO 1</t>
  </si>
  <si>
    <t>Nº HORAS</t>
  </si>
  <si>
    <t>CONTEÚDO 2</t>
  </si>
  <si>
    <t>CONTEÚDO 3</t>
  </si>
  <si>
    <t>CONTEÚDO 4</t>
  </si>
  <si>
    <t>CONTEÚDO 5</t>
  </si>
  <si>
    <t>CONTEÚDO 6</t>
  </si>
  <si>
    <t>CONTEÚDO 7</t>
  </si>
  <si>
    <t>CONTEÚDO 8</t>
  </si>
  <si>
    <t>DATA  DA ENTREGA</t>
  </si>
  <si>
    <t>CONTEÚDOS</t>
  </si>
  <si>
    <t>TOTAL DE HORAS</t>
  </si>
  <si>
    <t>SITUAÇÃO</t>
  </si>
  <si>
    <t>ENTREGUE</t>
  </si>
  <si>
    <t>JÚNIOR</t>
  </si>
  <si>
    <t>JOSE</t>
  </si>
  <si>
    <t>EDUARDO LEMOS</t>
  </si>
  <si>
    <t>JOSE EDUARDO LEMOS</t>
  </si>
  <si>
    <t>WINDOWS 7</t>
  </si>
  <si>
    <t>WORD</t>
  </si>
  <si>
    <t>EXCEL</t>
  </si>
  <si>
    <t>POWERPOINT</t>
  </si>
  <si>
    <t>JUNIOR</t>
  </si>
  <si>
    <t>EDUARDO</t>
  </si>
  <si>
    <t>INTERNET</t>
  </si>
  <si>
    <t>MARKET_PESSOAL</t>
  </si>
  <si>
    <t>WEB_DESIGN</t>
  </si>
  <si>
    <t>TESTE</t>
  </si>
  <si>
    <t>MARIA</t>
  </si>
  <si>
    <t>BETANHA</t>
  </si>
  <si>
    <t>é para substituir a vírgula somente quando o contúdo for vazio.</t>
  </si>
  <si>
    <t>ficar assim ((windows 7, word, excel, powerpoint))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</si>
</sst>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97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redendo%20e%20compartilhando\agenda%20telefonica\AGOSTO\NOVA_FRQUENCIA\CRIANDOPLANLHACERTIFIC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VALIDAÇÃO"/>
      <sheetName val="DADOS"/>
      <sheetName val="AX_HRS"/>
    </sheetNames>
    <sheetDataSet>
      <sheetData sheetId="0"/>
      <sheetData sheetId="1"/>
      <sheetData sheetId="2"/>
      <sheetData sheetId="3">
        <row r="1">
          <cell r="A1" t="str">
            <v>CONTEÚDO 1</v>
          </cell>
          <cell r="B1" t="str">
            <v>Nº HORAS</v>
          </cell>
          <cell r="C1" t="str">
            <v>CONTEÚDO 2</v>
          </cell>
          <cell r="E1" t="str">
            <v>CONTEÚDO 3</v>
          </cell>
          <cell r="G1" t="str">
            <v>CONTEÚDO 4</v>
          </cell>
          <cell r="I1" t="str">
            <v>CONTEÚDO 5</v>
          </cell>
          <cell r="K1" t="str">
            <v>CONTEÚDO 6</v>
          </cell>
          <cell r="M1" t="str">
            <v>CONTEÚDO 7</v>
          </cell>
          <cell r="O1" t="str">
            <v>CONTEÚDO 8</v>
          </cell>
        </row>
        <row r="2">
          <cell r="A2" t="str">
            <v>WINDOWS 7</v>
          </cell>
          <cell r="B2">
            <v>18</v>
          </cell>
          <cell r="C2" t="str">
            <v>WORD</v>
          </cell>
          <cell r="E2" t="str">
            <v>EXCEL</v>
          </cell>
          <cell r="G2" t="str">
            <v>POWERPOINT</v>
          </cell>
          <cell r="I2" t="str">
            <v>INTERNET</v>
          </cell>
          <cell r="K2" t="str">
            <v>MARKET_PESSOAL</v>
          </cell>
          <cell r="M2" t="str">
            <v>WEB_DESIGN</v>
          </cell>
          <cell r="O2" t="str">
            <v>TESTE</v>
          </cell>
        </row>
        <row r="3">
          <cell r="A3" t="str">
            <v>COREL</v>
          </cell>
          <cell r="C3" t="str">
            <v>PHOTOSHOP</v>
          </cell>
          <cell r="E3" t="str">
            <v>INDESIGN</v>
          </cell>
          <cell r="G3" t="str">
            <v>ILLUSTRATOR</v>
          </cell>
          <cell r="I3" t="str">
            <v>PROP_MARKET</v>
          </cell>
          <cell r="K3" t="str">
            <v>ADM_FINANCEIRA</v>
          </cell>
          <cell r="O3" t="str">
            <v>TESTE_UM</v>
          </cell>
        </row>
        <row r="4">
          <cell r="A4" t="str">
            <v>SECRETARIADO</v>
          </cell>
          <cell r="C4" t="str">
            <v>GES_PESSOAS</v>
          </cell>
          <cell r="E4" t="str">
            <v>DEPART_PESSOAL</v>
          </cell>
          <cell r="G4" t="str">
            <v>CONTABILIDADE</v>
          </cell>
          <cell r="I4" t="str">
            <v>MTM_FINANCEIRA</v>
          </cell>
          <cell r="K4" t="str">
            <v>DREAMWEAVER</v>
          </cell>
        </row>
        <row r="5">
          <cell r="A5" t="str">
            <v>EXCEL</v>
          </cell>
          <cell r="C5" t="str">
            <v>EXCEL_AVAN</v>
          </cell>
          <cell r="E5" t="str">
            <v>TÉC_ADM_LOGISTA</v>
          </cell>
          <cell r="G5" t="str">
            <v>MARKET_PESSOAL</v>
          </cell>
          <cell r="I5" t="str">
            <v>OP_CAIXA_CLIENTES</v>
          </cell>
          <cell r="K5" t="str">
            <v>UML</v>
          </cell>
        </row>
        <row r="6">
          <cell r="A6" t="str">
            <v>OP_CAIXA_CLIENTES</v>
          </cell>
          <cell r="C6" t="str">
            <v>TELEMARKET_VENDAS</v>
          </cell>
          <cell r="E6" t="str">
            <v>TELEMARKET_VENDAS</v>
          </cell>
          <cell r="G6" t="str">
            <v>LÓGICA_PROGAMAÇÃO</v>
          </cell>
          <cell r="I6" t="str">
            <v>OP_CAIXA</v>
          </cell>
          <cell r="K6" t="str">
            <v>INTERNET</v>
          </cell>
        </row>
        <row r="7">
          <cell r="A7" t="str">
            <v>PHOTOSHOP</v>
          </cell>
          <cell r="C7" t="str">
            <v>PREMIERE</v>
          </cell>
          <cell r="E7" t="str">
            <v>ATEN_FARMÁCIA</v>
          </cell>
          <cell r="G7" t="str">
            <v>JAVA_II</v>
          </cell>
          <cell r="I7" t="str">
            <v>PHP</v>
          </cell>
        </row>
        <row r="8">
          <cell r="A8" t="str">
            <v>LÓGICA_PROGAMAÇÃO</v>
          </cell>
          <cell r="C8" t="str">
            <v>FIREWORKS</v>
          </cell>
          <cell r="E8" t="str">
            <v>AFTER_AFFECTS</v>
          </cell>
          <cell r="G8" t="str">
            <v>INTERNET</v>
          </cell>
          <cell r="I8" t="str">
            <v>MICROSOFT_PROJECT</v>
          </cell>
        </row>
        <row r="9">
          <cell r="A9" t="str">
            <v>PHOTOSHOP</v>
          </cell>
          <cell r="C9" t="str">
            <v>BANCO_DADOS</v>
          </cell>
          <cell r="E9" t="str">
            <v>HTML</v>
          </cell>
          <cell r="G9" t="str">
            <v>PROP_MARKET</v>
          </cell>
          <cell r="I9" t="str">
            <v>POWERPOINT</v>
          </cell>
        </row>
        <row r="10">
          <cell r="A10" t="str">
            <v>EXCEL_AVAN</v>
          </cell>
          <cell r="C10" t="str">
            <v>ADM_FINANCEIRA</v>
          </cell>
          <cell r="E10" t="str">
            <v>JAVA_I</v>
          </cell>
          <cell r="G10" t="str">
            <v>FOTO_DIGITAL</v>
          </cell>
          <cell r="I10" t="str">
            <v>DEPART_PESSOAL</v>
          </cell>
        </row>
        <row r="11">
          <cell r="A11" t="str">
            <v>PREMIERE</v>
          </cell>
          <cell r="C11" t="str">
            <v>AFTER AFFECTS</v>
          </cell>
          <cell r="E11" t="str">
            <v>FOTO_DIGITAL</v>
          </cell>
          <cell r="G11" t="str">
            <v>ATEN_FARMÁCIA</v>
          </cell>
          <cell r="I11" t="str">
            <v>CRIAÇÃO_GAMES</v>
          </cell>
        </row>
        <row r="12">
          <cell r="A12" t="str">
            <v>TELEMARKET_VENDAS</v>
          </cell>
          <cell r="C12" t="str">
            <v>MARKET_PESSOAL</v>
          </cell>
          <cell r="E12" t="str">
            <v>ILLUSTRATOR</v>
          </cell>
          <cell r="G12" t="str">
            <v>TELEMARKET_VENDAS</v>
          </cell>
          <cell r="I12" t="str">
            <v>ATEN_FARMÁCIA</v>
          </cell>
        </row>
        <row r="13">
          <cell r="A13" t="str">
            <v>EXCEL_AVAN</v>
          </cell>
          <cell r="C13" t="str">
            <v>GES_PESSOAS</v>
          </cell>
          <cell r="E13" t="str">
            <v>MTM_FINANCEIRA</v>
          </cell>
          <cell r="G13" t="str">
            <v>TÉC_ADM_LÓGISTICA</v>
          </cell>
          <cell r="I13" t="str">
            <v>ADM_FINANCEIRA</v>
          </cell>
        </row>
        <row r="14">
          <cell r="A14" t="str">
            <v>AUTO_CAD_I</v>
          </cell>
          <cell r="C14" t="str">
            <v>AUTOCAD_II</v>
          </cell>
          <cell r="E14" t="str">
            <v>PHOTOSHOP</v>
          </cell>
          <cell r="G14" t="str">
            <v>OP_CAIXA</v>
          </cell>
        </row>
        <row r="15">
          <cell r="A15" t="str">
            <v>DIGITAÇÃO</v>
          </cell>
          <cell r="C15" t="str">
            <v>WINDOWS 7</v>
          </cell>
          <cell r="E15" t="str">
            <v>OP_CAIXA_CLIENTES</v>
          </cell>
          <cell r="G15" t="str">
            <v>EXCEL</v>
          </cell>
        </row>
        <row r="16">
          <cell r="A16" t="str">
            <v>HARDWARE</v>
          </cell>
          <cell r="C16" t="str">
            <v>CONTABILIDADE</v>
          </cell>
          <cell r="E16" t="str">
            <v>ADM_FINANCEIRA</v>
          </cell>
          <cell r="G16" t="str">
            <v>JAVA_II</v>
          </cell>
        </row>
        <row r="17">
          <cell r="A17" t="str">
            <v>FIREWORKS</v>
          </cell>
          <cell r="C17" t="str">
            <v>AFTER AFFECTS</v>
          </cell>
          <cell r="E17" t="str">
            <v>MARKET_PESSOAL</v>
          </cell>
          <cell r="G17" t="str">
            <v>INDESIGN</v>
          </cell>
        </row>
        <row r="18">
          <cell r="C18" t="str">
            <v>EXCEL</v>
          </cell>
          <cell r="E18" t="str">
            <v>WORD</v>
          </cell>
          <cell r="G18" t="str">
            <v>FOTO_DIGITAL</v>
          </cell>
        </row>
        <row r="19">
          <cell r="C19" t="str">
            <v>SECRETARIADO</v>
          </cell>
          <cell r="E19" t="str">
            <v>JAVA_I</v>
          </cell>
          <cell r="G19" t="str">
            <v>GES_PESSOAS</v>
          </cell>
        </row>
        <row r="20">
          <cell r="C20" t="str">
            <v>LÓGICA_PROGRAMAÇÃO</v>
          </cell>
          <cell r="E20" t="str">
            <v>EXCEL_AVAN</v>
          </cell>
          <cell r="G20" t="str">
            <v>HTML_GAMES</v>
          </cell>
        </row>
        <row r="21">
          <cell r="C21" t="str">
            <v>LINUX</v>
          </cell>
          <cell r="E21" t="str">
            <v>HTML</v>
          </cell>
          <cell r="G21" t="str">
            <v>AFTER AFFECTS</v>
          </cell>
        </row>
        <row r="22">
          <cell r="C22" t="str">
            <v>COREL</v>
          </cell>
          <cell r="E22" t="str">
            <v>HARDWARE</v>
          </cell>
          <cell r="G22" t="str">
            <v>INDESIGN</v>
          </cell>
        </row>
        <row r="23">
          <cell r="C23" t="str">
            <v>HTML</v>
          </cell>
          <cell r="E23" t="str">
            <v>PREMIERE</v>
          </cell>
          <cell r="G23" t="str">
            <v>WEB_DESIGN</v>
          </cell>
        </row>
        <row r="24">
          <cell r="E24" t="str">
            <v>DREAMWEAVER</v>
          </cell>
          <cell r="G24" t="str">
            <v>MTM_FINANCEIRA</v>
          </cell>
        </row>
        <row r="25">
          <cell r="E25" t="str">
            <v>CONTABILIDADE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Dados"/>
  <dimension ref="A1:AG10"/>
  <sheetViews>
    <sheetView tabSelected="1" topLeftCell="W1" workbookViewId="0">
      <selection activeCell="Y10" sqref="Y10"/>
    </sheetView>
  </sheetViews>
  <sheetFormatPr defaultRowHeight="14.4" x14ac:dyDescent="0.3"/>
  <cols>
    <col min="2" max="2" width="11" bestFit="1" customWidth="1"/>
    <col min="3" max="3" width="7.21875" customWidth="1"/>
    <col min="5" max="5" width="16.21875" bestFit="1" customWidth="1"/>
    <col min="6" max="6" width="21" bestFit="1" customWidth="1"/>
    <col min="7" max="7" width="21" customWidth="1"/>
    <col min="8" max="8" width="12.33203125" bestFit="1" customWidth="1"/>
    <col min="9" max="9" width="9.77734375" bestFit="1" customWidth="1"/>
    <col min="10" max="10" width="12.33203125" bestFit="1" customWidth="1"/>
    <col min="11" max="11" width="9.77734375" bestFit="1" customWidth="1"/>
    <col min="12" max="12" width="12.33203125" bestFit="1" customWidth="1"/>
    <col min="13" max="13" width="9.77734375" bestFit="1" customWidth="1"/>
    <col min="14" max="14" width="13.33203125" bestFit="1" customWidth="1"/>
    <col min="15" max="15" width="9.77734375" bestFit="1" customWidth="1"/>
    <col min="16" max="16" width="12.33203125" bestFit="1" customWidth="1"/>
    <col min="17" max="17" width="9.77734375" bestFit="1" customWidth="1"/>
    <col min="18" max="18" width="17.21875" bestFit="1" customWidth="1"/>
    <col min="19" max="19" width="9.77734375" bestFit="1" customWidth="1"/>
    <col min="20" max="20" width="12.5546875" bestFit="1" customWidth="1"/>
    <col min="21" max="21" width="9.77734375" bestFit="1" customWidth="1"/>
    <col min="22" max="22" width="12.33203125" bestFit="1" customWidth="1"/>
    <col min="23" max="23" width="9.77734375" bestFit="1" customWidth="1"/>
    <col min="24" max="24" width="18.109375" bestFit="1" customWidth="1"/>
    <col min="25" max="25" width="85.5546875" bestFit="1" customWidth="1"/>
    <col min="26" max="26" width="85.5546875" customWidth="1"/>
    <col min="27" max="27" width="16" bestFit="1" customWidth="1"/>
    <col min="28" max="28" width="10" bestFit="1" customWidth="1"/>
    <col min="29" max="30" width="10" customWidth="1"/>
  </cols>
  <sheetData>
    <row r="1" spans="1:3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8</v>
      </c>
      <c r="L1" s="1" t="s">
        <v>10</v>
      </c>
      <c r="M1" s="1" t="s">
        <v>8</v>
      </c>
      <c r="N1" s="1" t="s">
        <v>11</v>
      </c>
      <c r="O1" s="1" t="s">
        <v>8</v>
      </c>
      <c r="P1" s="1" t="s">
        <v>12</v>
      </c>
      <c r="Q1" s="1" t="s">
        <v>8</v>
      </c>
      <c r="R1" s="1" t="s">
        <v>13</v>
      </c>
      <c r="S1" s="1" t="s">
        <v>8</v>
      </c>
      <c r="T1" s="1" t="s">
        <v>14</v>
      </c>
      <c r="U1" s="1" t="s">
        <v>8</v>
      </c>
      <c r="V1" s="1" t="s">
        <v>15</v>
      </c>
      <c r="W1" s="1" t="s">
        <v>8</v>
      </c>
      <c r="X1" s="1" t="s">
        <v>16</v>
      </c>
      <c r="Y1" s="1" t="s">
        <v>17</v>
      </c>
      <c r="Z1" s="1"/>
      <c r="AA1" s="1" t="s">
        <v>18</v>
      </c>
      <c r="AB1" s="1" t="s">
        <v>19</v>
      </c>
      <c r="AC1" s="1" t="s">
        <v>20</v>
      </c>
      <c r="AF1" s="2">
        <f>IFERROR(LARGE(A:A,1)+1,1)</f>
        <v>4</v>
      </c>
      <c r="AG1" s="3">
        <f>COUNT(A:A)+2</f>
        <v>5</v>
      </c>
    </row>
    <row r="2" spans="1:33" x14ac:dyDescent="0.3">
      <c r="A2">
        <v>1</v>
      </c>
      <c r="B2" t="s">
        <v>21</v>
      </c>
      <c r="C2">
        <v>1</v>
      </c>
      <c r="D2" t="s">
        <v>22</v>
      </c>
      <c r="E2" t="s">
        <v>23</v>
      </c>
      <c r="F2" t="s">
        <v>24</v>
      </c>
      <c r="G2">
        <v>99982042752</v>
      </c>
      <c r="H2" t="s">
        <v>25</v>
      </c>
      <c r="I2">
        <f>INDEX([1]AX_HRS!$A$2:$B$1000,MATCH(DADOS!$H2,[1]AX_HRS!$A$2:$A$100,0),MATCH(DADOS!$I$1,[1]AX_HRS!A$1:B$1,0))</f>
        <v>18</v>
      </c>
      <c r="J2" t="s">
        <v>26</v>
      </c>
      <c r="L2" t="s">
        <v>27</v>
      </c>
      <c r="N2" t="s">
        <v>28</v>
      </c>
      <c r="Y2" t="str">
        <f>SUBSTITUTE(SUBSTITUTE(SUBSTITUTE(CONCATENATE(H2,",",J2,",",L2,",",N2,",",P2,",",R2,",",T2,",",V2),",,,,",""),",,,",""),",,","")</f>
        <v>WINDOWS 7,WORD,EXCEL,POWERPOINT</v>
      </c>
      <c r="Z2" t="str">
        <f>SUBSTITUTE(SUBSTITUTE(SUBSTITUTE(CONCATENATE(H2,",",J2,",",L2,",",N2,",",P2,",",R2,",",T2,",",V2),",,,,",""),",,,",""),",,","")</f>
        <v>WINDOWS 7,WORD,EXCEL,POWERPOINT</v>
      </c>
      <c r="AA2">
        <f>IF(A2="","",SUM(I2,K2,M2,O2,Q2,S2,U2,W2))</f>
        <v>18</v>
      </c>
    </row>
    <row r="3" spans="1:33" x14ac:dyDescent="0.3">
      <c r="A3">
        <v>2</v>
      </c>
      <c r="B3" t="s">
        <v>21</v>
      </c>
      <c r="C3">
        <v>2</v>
      </c>
      <c r="D3" t="s">
        <v>29</v>
      </c>
      <c r="E3" t="s">
        <v>30</v>
      </c>
      <c r="F3" t="str">
        <f>TRIM(D3&amp;" "&amp;E3)</f>
        <v>JUNIOR EDUARDO</v>
      </c>
      <c r="H3" t="s">
        <v>25</v>
      </c>
      <c r="J3" t="s">
        <v>26</v>
      </c>
      <c r="L3" t="s">
        <v>27</v>
      </c>
      <c r="N3" t="s">
        <v>28</v>
      </c>
      <c r="P3" t="s">
        <v>31</v>
      </c>
      <c r="R3" t="s">
        <v>32</v>
      </c>
      <c r="T3" t="s">
        <v>33</v>
      </c>
      <c r="V3" t="s">
        <v>34</v>
      </c>
      <c r="X3" s="4">
        <v>42972</v>
      </c>
      <c r="Y3" t="str">
        <f t="shared" ref="Y3:Y4" si="0">SUBSTITUTE(SUBSTITUTE(SUBSTITUTE(CONCATENATE(H3,",",J3,",",L3,",",N3,",",P3,",",R3,",",T3,",",V3),",,,,",""),",,,",""),",,","")</f>
        <v>WINDOWS 7,WORD,EXCEL,POWERPOINT,INTERNET,MARKET_PESSOAL,WEB_DESIGN,TESTE</v>
      </c>
      <c r="Z3" t="str">
        <f t="shared" ref="Z3:Z4" si="1">SUBSTITUTE(SUBSTITUTE(SUBSTITUTE(CONCATENATE(H3,",",J3,",",L3,",",N3,",",P3,",",R3,",",T3,",",V3),",,,,",""),",,,",""),",,","")</f>
        <v>WINDOWS 7,WORD,EXCEL,POWERPOINT,INTERNET,MARKET_PESSOAL,WEB_DESIGN,TESTE</v>
      </c>
      <c r="AA3">
        <f>IF(A3="","",SUM(I3,K3,M3,O3,Q3,S3,U3,W3))</f>
        <v>0</v>
      </c>
    </row>
    <row r="4" spans="1:33" x14ac:dyDescent="0.3">
      <c r="A4">
        <v>3</v>
      </c>
      <c r="B4" t="s">
        <v>21</v>
      </c>
      <c r="C4">
        <v>3</v>
      </c>
      <c r="D4" t="s">
        <v>35</v>
      </c>
      <c r="E4" t="s">
        <v>36</v>
      </c>
      <c r="F4" t="str">
        <f>TRIM(D4&amp;" "&amp;E4)</f>
        <v>MARIA BETANHA</v>
      </c>
      <c r="G4">
        <v>999999999</v>
      </c>
      <c r="H4" t="s">
        <v>25</v>
      </c>
      <c r="J4" t="s">
        <v>26</v>
      </c>
      <c r="L4" t="s">
        <v>27</v>
      </c>
      <c r="N4" t="s">
        <v>28</v>
      </c>
      <c r="P4" t="s">
        <v>31</v>
      </c>
      <c r="Y4" t="str">
        <f t="shared" si="0"/>
        <v>WINDOWS 7,WORD,EXCEL,POWERPOINT,INTERNET</v>
      </c>
      <c r="Z4" t="str">
        <f t="shared" si="1"/>
        <v>WINDOWS 7,WORD,EXCEL,POWERPOINT,INTERNET</v>
      </c>
      <c r="AA4">
        <f>IF(A4="","",SUM(I4,K4,M4,O4,Q4,S4,U4,W4))</f>
        <v>0</v>
      </c>
    </row>
    <row r="9" spans="1:33" x14ac:dyDescent="0.3">
      <c r="Y9" t="s">
        <v>37</v>
      </c>
    </row>
    <row r="10" spans="1:33" x14ac:dyDescent="0.3">
      <c r="Y10" t="s">
        <v>38</v>
      </c>
    </row>
  </sheetData>
  <dataValidations disablePrompts="1" count="1">
    <dataValidation type="list" allowBlank="1" showInputMessage="1" showErrorMessage="1" sqref="AC2:AC3182" xr:uid="{00000000-0002-0000-00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DADOS</vt:lpstr>
      <vt:lpstr>DADOS!CODSEQ</vt:lpstr>
      <vt:lpstr>DADOS!LVAZIA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 Betanha</dc:creator>
  <cp:lastModifiedBy>Decio Gassi</cp:lastModifiedBy>
  <dcterms:created xsi:type="dcterms:W3CDTF">2017-08-20T18:58:24Z</dcterms:created>
  <dcterms:modified xsi:type="dcterms:W3CDTF">2017-08-22T18:07:24Z</dcterms:modified>
</cp:coreProperties>
</file>