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Planilh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5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</calcChain>
</file>

<file path=xl/sharedStrings.xml><?xml version="1.0" encoding="utf-8"?>
<sst xmlns="http://schemas.openxmlformats.org/spreadsheetml/2006/main" count="45" uniqueCount="32">
  <si>
    <t>PROTEÇÃO DOS OLHOS E ROSTO</t>
  </si>
  <si>
    <t>PROTEÇÃO AUDITIVA</t>
  </si>
  <si>
    <t>PROTEÇÃO PARA CABEÇA</t>
  </si>
  <si>
    <t>PROTEÇÃO RESPIRATÓRIA</t>
  </si>
  <si>
    <t>PROTEÇÃO PARA MÃO E BRAÇOS</t>
  </si>
  <si>
    <t>PROTEÇÃO CONTRA QUEDAS</t>
  </si>
  <si>
    <t>PROTEÇÃO PARA PÉS E PERNAS</t>
  </si>
  <si>
    <t>TRONCO</t>
  </si>
  <si>
    <t>ORDEM E LIMPEZA</t>
  </si>
  <si>
    <t>BATER CONTRA/SER ATINGIDO POR</t>
  </si>
  <si>
    <t>FERRAMENTAS/EQUIPAMENTOS SEM CONDIÇÕES INSEGURAS</t>
  </si>
  <si>
    <t>MATERIAIS ESTOCADOS EM LOCAL INADEQUADO</t>
  </si>
  <si>
    <t>MOVIMENTAÇÃO VERTICAL DE CARGAS</t>
  </si>
  <si>
    <t>POSTURA INADEQUADA</t>
  </si>
  <si>
    <t>RISCO DE CHOQUE ELÉTRICO</t>
  </si>
  <si>
    <t>RISCO DE QUEDA</t>
  </si>
  <si>
    <t>PROCEDIMENTOS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</si>
  <si>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</si>
  <si>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</si>
  <si>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</si>
  <si>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</si>
  <si>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</si>
  <si>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</si>
  <si>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</si>
  <si>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</si>
  <si>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</si>
  <si>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</si>
  <si>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</si>
  <si>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</si>
  <si>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vinculo</t>
  </si>
  <si>
    <t>***PARA TESTAR SELECIONE O MÊS NA CÉLULA T4</t>
  </si>
  <si>
    <t>***O TÍTULO DO GRÁFICO ACOMPANHA O MÊS SELECIONADO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</si>
</sst>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Planilha1!$T$4</c:f>
          <c:strCache>
            <c:ptCount val="1"/>
            <c:pt idx="0">
              <c:v>janeiro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Planilha1!$S$5:$S$21</c:f>
              <c:strCache>
                <c:ptCount val="17"/>
                <c:pt idx="0">
                  <c:v>PROTEÇÃO DOS OLHOS E ROSTO</c:v>
                </c:pt>
                <c:pt idx="1">
                  <c:v>PROTEÇÃO AUDITIVA</c:v>
                </c:pt>
                <c:pt idx="2">
                  <c:v>PROTEÇÃO PARA CABEÇA</c:v>
                </c:pt>
                <c:pt idx="3">
                  <c:v>PROTEÇÃO RESPIRATÓRIA</c:v>
                </c:pt>
                <c:pt idx="4">
                  <c:v>PROTEÇÃO PARA MÃO E BRAÇOS</c:v>
                </c:pt>
                <c:pt idx="5">
                  <c:v>PROTEÇÃO CONTRA QUEDAS</c:v>
                </c:pt>
                <c:pt idx="6">
                  <c:v>PROTEÇÃO PARA PÉS E PERNAS</c:v>
                </c:pt>
                <c:pt idx="7">
                  <c:v>TRONCO</c:v>
                </c:pt>
                <c:pt idx="8">
                  <c:v>ORDEM E LIMPEZA</c:v>
                </c:pt>
                <c:pt idx="9">
                  <c:v>BATER CONTRA/SER ATINGIDO POR</c:v>
                </c:pt>
                <c:pt idx="10">
                  <c:v>FERRAMENTAS/EQUIPAMENTOS SEM CONDIÇÕES INSEGURAS</c:v>
                </c:pt>
                <c:pt idx="11">
                  <c:v>MATERIAIS ESTOCADOS EM LOCAL INADEQUADO</c:v>
                </c:pt>
                <c:pt idx="12">
                  <c:v>MOVIMENTAÇÃO VERTICAL DE CARGAS</c:v>
                </c:pt>
                <c:pt idx="13">
                  <c:v>POSTURA INADEQUADA</c:v>
                </c:pt>
                <c:pt idx="14">
                  <c:v>RISCO DE CHOQUE ELÉTRICO</c:v>
                </c:pt>
                <c:pt idx="15">
                  <c:v>RISCO DE QUEDA</c:v>
                </c:pt>
                <c:pt idx="16">
                  <c:v>PROCEDIMENTOS</c:v>
                </c:pt>
              </c:strCache>
            </c:strRef>
          </c:cat>
          <c:val>
            <c:numRef>
              <c:f>Planilha1!$T$5:$T$21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19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5</c:v>
                </c:pt>
                <c:pt idx="9">
                  <c:v>87</c:v>
                </c:pt>
                <c:pt idx="10">
                  <c:v>5</c:v>
                </c:pt>
                <c:pt idx="11">
                  <c:v>7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9746448"/>
        <c:axId val="419745888"/>
      </c:barChart>
      <c:catAx>
        <c:axId val="419746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9745888"/>
        <c:crosses val="autoZero"/>
        <c:auto val="1"/>
        <c:lblAlgn val="ctr"/>
        <c:lblOffset val="100"/>
        <c:noMultiLvlLbl val="0"/>
      </c:catAx>
      <c:valAx>
        <c:axId val="41974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974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21</xdr:row>
      <xdr:rowOff>123825</xdr:rowOff>
    </xdr:from>
    <xdr:to>
      <xdr:col>14</xdr:col>
      <xdr:colOff>304800</xdr:colOff>
      <xdr:row>27</xdr:row>
      <xdr:rowOff>0</xdr:rowOff>
    </xdr:to>
    <xdr:sp macro="" textlink="">
      <xdr:nvSpPr>
        <xdr:cNvPr id="2" name="Retângulo 1"/>
        <xdr:cNvSpPr/>
      </xdr:nvSpPr>
      <xdr:spPr>
        <a:xfrm>
          <a:off x="5467350" y="3124200"/>
          <a:ext cx="4067175" cy="733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Ao selecionar o mes</a:t>
          </a:r>
          <a:r>
            <a:rPr lang="pt-BR" sz="1100" baseline="0"/>
            <a:t> na caixa de listagem ele retorna os valores da tabela a esquerda na coluna "T".</a:t>
          </a:r>
          <a:endParaRPr lang="pt-BR" sz="1100"/>
        </a:p>
      </xdr:txBody>
    </xdr:sp>
    <xdr:clientData/>
  </xdr:twoCellAnchor>
  <xdr:twoCellAnchor>
    <xdr:from>
      <xdr:col>20</xdr:col>
      <xdr:colOff>295275</xdr:colOff>
      <xdr:row>3</xdr:row>
      <xdr:rowOff>14287</xdr:rowOff>
    </xdr:from>
    <xdr:to>
      <xdr:col>28</xdr:col>
      <xdr:colOff>333375</xdr:colOff>
      <xdr:row>21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W38"/>
  <sheetViews>
    <sheetView tabSelected="1" topLeftCell="K1" workbookViewId="0">
      <selection activeCell="T4" sqref="T4"/>
    </sheetView>
  </sheetViews>
  <sheetFormatPr defaultRowHeight="15" x14ac:dyDescent="0.25"/>
  <cols>
    <col min="1" max="1" width="0.28515625" style="1" customWidth="1"/>
    <col min="2" max="2" width="0.7109375" style="1" customWidth="1"/>
    <col min="3" max="3" width="36.85546875" style="1" customWidth="1"/>
    <col min="4" max="15" width="9.140625" style="2"/>
    <col min="16" max="16" width="6" style="2" customWidth="1"/>
    <col min="17" max="17" width="3.140625" style="2" customWidth="1"/>
    <col min="18" max="18" width="9.28515625" customWidth="1"/>
    <col min="19" max="19" width="40.5703125" style="2" bestFit="1" customWidth="1"/>
    <col min="20" max="20" width="13.5703125" style="2" customWidth="1"/>
    <col min="21" max="21" width="9.140625" style="2"/>
    <col min="22" max="22" width="8.28515625" style="2" customWidth="1"/>
    <col min="23" max="23" width="9.140625" style="2"/>
    <col min="24" max="16384" width="9.140625" style="1"/>
  </cols>
  <sheetData>
    <row r="4" spans="3:20" ht="19.5" customHeight="1" x14ac:dyDescent="0.2"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2" t="s">
        <v>29</v>
      </c>
      <c r="Q4" s="2">
        <v>1</v>
      </c>
      <c r="R4" s="2" t="s">
        <v>17</v>
      </c>
      <c r="S4" s="8"/>
      <c r="T4" s="9" t="s">
        <v>17</v>
      </c>
    </row>
    <row r="5" spans="3:20" ht="11.25" x14ac:dyDescent="0.2">
      <c r="C5" s="5" t="s">
        <v>0</v>
      </c>
      <c r="D5" s="6">
        <v>6</v>
      </c>
      <c r="E5" s="6">
        <v>4</v>
      </c>
      <c r="F5" s="6">
        <v>50</v>
      </c>
      <c r="G5" s="6">
        <v>15</v>
      </c>
      <c r="H5" s="6">
        <v>10</v>
      </c>
      <c r="I5" s="6"/>
      <c r="J5" s="6"/>
      <c r="K5" s="6"/>
      <c r="L5" s="6"/>
      <c r="M5" s="6"/>
      <c r="N5" s="6"/>
      <c r="O5" s="6"/>
      <c r="P5" s="2">
        <v>2</v>
      </c>
      <c r="Q5" s="2">
        <v>2</v>
      </c>
      <c r="R5" s="2" t="s">
        <v>18</v>
      </c>
      <c r="S5" s="7" t="str">
        <f>C5</f>
        <v>PROTEÇÃO DOS OLHOS E ROSTO</v>
      </c>
      <c r="T5" s="6">
        <f>INDEX($D$5:$O$21,MATCH(S5,$C$5:$C$21,0),MATCH($T$4,$D$4:$O$4,0))</f>
        <v>6</v>
      </c>
    </row>
    <row r="6" spans="3:20" ht="11.25" x14ac:dyDescent="0.2">
      <c r="C6" s="5" t="s">
        <v>1</v>
      </c>
      <c r="D6" s="6">
        <v>7</v>
      </c>
      <c r="E6" s="6">
        <v>8</v>
      </c>
      <c r="F6" s="6">
        <v>144</v>
      </c>
      <c r="G6" s="6">
        <v>15</v>
      </c>
      <c r="H6" s="6">
        <v>10</v>
      </c>
      <c r="I6" s="6"/>
      <c r="J6" s="6"/>
      <c r="K6" s="6"/>
      <c r="L6" s="6"/>
      <c r="M6" s="6"/>
      <c r="N6" s="6"/>
      <c r="O6" s="6"/>
      <c r="Q6" s="2">
        <v>3</v>
      </c>
      <c r="R6" s="2" t="s">
        <v>19</v>
      </c>
      <c r="S6" s="7" t="str">
        <f>C6</f>
        <v>PROTEÇÃO AUDITIVA</v>
      </c>
      <c r="T6" s="6">
        <f t="shared" ref="T6:T21" si="0">INDEX($D$5:$O$21,MATCH(S6,$C$5:$C$21,0),MATCH($T$4,$D$4:$O$4,0))</f>
        <v>7</v>
      </c>
    </row>
    <row r="7" spans="3:20" ht="11.25" x14ac:dyDescent="0.2">
      <c r="C7" s="5" t="s">
        <v>2</v>
      </c>
      <c r="D7" s="6">
        <v>8</v>
      </c>
      <c r="E7" s="6">
        <v>12</v>
      </c>
      <c r="F7" s="6">
        <v>253</v>
      </c>
      <c r="G7" s="6">
        <v>15</v>
      </c>
      <c r="H7" s="6">
        <v>10</v>
      </c>
      <c r="I7" s="6"/>
      <c r="J7" s="6"/>
      <c r="K7" s="6"/>
      <c r="L7" s="6"/>
      <c r="M7" s="6"/>
      <c r="N7" s="6"/>
      <c r="O7" s="6"/>
      <c r="Q7" s="2">
        <v>4</v>
      </c>
      <c r="R7" s="2" t="s">
        <v>20</v>
      </c>
      <c r="S7" s="7" t="str">
        <f>C7</f>
        <v>PROTEÇÃO PARA CABEÇA</v>
      </c>
      <c r="T7" s="6">
        <f t="shared" si="0"/>
        <v>8</v>
      </c>
    </row>
    <row r="8" spans="3:20" ht="11.25" x14ac:dyDescent="0.2">
      <c r="C8" s="5" t="s">
        <v>3</v>
      </c>
      <c r="D8" s="6">
        <v>19</v>
      </c>
      <c r="E8" s="6">
        <v>5</v>
      </c>
      <c r="F8" s="6">
        <v>366</v>
      </c>
      <c r="G8" s="6">
        <v>15</v>
      </c>
      <c r="H8" s="6">
        <v>20</v>
      </c>
      <c r="I8" s="6"/>
      <c r="J8" s="6"/>
      <c r="K8" s="6"/>
      <c r="L8" s="6"/>
      <c r="M8" s="6"/>
      <c r="N8" s="6"/>
      <c r="O8" s="6"/>
      <c r="Q8" s="2">
        <v>5</v>
      </c>
      <c r="R8" s="2" t="s">
        <v>21</v>
      </c>
      <c r="S8" s="7" t="str">
        <f>C8</f>
        <v>PROTEÇÃO RESPIRATÓRIA</v>
      </c>
      <c r="T8" s="6">
        <f t="shared" si="0"/>
        <v>19</v>
      </c>
    </row>
    <row r="9" spans="3:20" ht="11.25" x14ac:dyDescent="0.2">
      <c r="C9" s="5" t="s">
        <v>4</v>
      </c>
      <c r="D9" s="6">
        <v>11</v>
      </c>
      <c r="E9" s="6">
        <v>7</v>
      </c>
      <c r="F9" s="6">
        <v>110</v>
      </c>
      <c r="G9" s="6">
        <v>20</v>
      </c>
      <c r="H9" s="6">
        <v>10</v>
      </c>
      <c r="I9" s="6"/>
      <c r="J9" s="6"/>
      <c r="K9" s="6"/>
      <c r="L9" s="6"/>
      <c r="M9" s="6"/>
      <c r="N9" s="6"/>
      <c r="O9" s="6"/>
      <c r="Q9" s="2">
        <v>6</v>
      </c>
      <c r="R9" s="2" t="s">
        <v>22</v>
      </c>
      <c r="S9" s="7" t="str">
        <f>C9</f>
        <v>PROTEÇÃO PARA MÃO E BRAÇOS</v>
      </c>
      <c r="T9" s="6">
        <f t="shared" si="0"/>
        <v>11</v>
      </c>
    </row>
    <row r="10" spans="3:20" ht="11.25" x14ac:dyDescent="0.2">
      <c r="C10" s="5" t="s">
        <v>5</v>
      </c>
      <c r="D10" s="6">
        <v>12</v>
      </c>
      <c r="E10" s="6">
        <v>6</v>
      </c>
      <c r="F10" s="6">
        <v>142</v>
      </c>
      <c r="G10" s="6">
        <v>20</v>
      </c>
      <c r="H10" s="6">
        <v>10</v>
      </c>
      <c r="I10" s="6"/>
      <c r="J10" s="6"/>
      <c r="K10" s="6"/>
      <c r="L10" s="6"/>
      <c r="M10" s="6"/>
      <c r="N10" s="6"/>
      <c r="O10" s="6"/>
      <c r="Q10" s="2">
        <v>7</v>
      </c>
      <c r="R10" s="2" t="s">
        <v>23</v>
      </c>
      <c r="S10" s="7" t="str">
        <f>C10</f>
        <v>PROTEÇÃO CONTRA QUEDAS</v>
      </c>
      <c r="T10" s="6">
        <f t="shared" si="0"/>
        <v>12</v>
      </c>
    </row>
    <row r="11" spans="3:20" ht="11.25" x14ac:dyDescent="0.2">
      <c r="C11" s="5" t="s">
        <v>6</v>
      </c>
      <c r="D11" s="6">
        <v>11</v>
      </c>
      <c r="E11" s="6">
        <v>9</v>
      </c>
      <c r="F11" s="6">
        <v>215</v>
      </c>
      <c r="G11" s="6">
        <v>10</v>
      </c>
      <c r="H11" s="6">
        <v>10</v>
      </c>
      <c r="I11" s="6"/>
      <c r="J11" s="6"/>
      <c r="K11" s="6"/>
      <c r="L11" s="6"/>
      <c r="M11" s="6"/>
      <c r="N11" s="6"/>
      <c r="O11" s="6"/>
      <c r="Q11" s="2">
        <v>8</v>
      </c>
      <c r="R11" s="2" t="s">
        <v>24</v>
      </c>
      <c r="S11" s="7" t="str">
        <f>C11</f>
        <v>PROTEÇÃO PARA PÉS E PERNAS</v>
      </c>
      <c r="T11" s="6">
        <f t="shared" si="0"/>
        <v>11</v>
      </c>
    </row>
    <row r="12" spans="3:20" ht="11.25" x14ac:dyDescent="0.2">
      <c r="C12" s="5" t="s">
        <v>7</v>
      </c>
      <c r="D12" s="6">
        <v>9</v>
      </c>
      <c r="E12" s="6">
        <v>9</v>
      </c>
      <c r="F12" s="6">
        <v>78</v>
      </c>
      <c r="G12" s="6">
        <v>10</v>
      </c>
      <c r="H12" s="6">
        <v>5</v>
      </c>
      <c r="I12" s="6"/>
      <c r="J12" s="6"/>
      <c r="K12" s="6"/>
      <c r="L12" s="6"/>
      <c r="M12" s="6"/>
      <c r="N12" s="6"/>
      <c r="O12" s="6"/>
      <c r="Q12" s="2">
        <v>9</v>
      </c>
      <c r="R12" s="2" t="s">
        <v>25</v>
      </c>
      <c r="S12" s="7" t="str">
        <f>C12</f>
        <v>TRONCO</v>
      </c>
      <c r="T12" s="6">
        <f t="shared" si="0"/>
        <v>9</v>
      </c>
    </row>
    <row r="13" spans="3:20" ht="11.25" x14ac:dyDescent="0.2">
      <c r="C13" s="5" t="s">
        <v>8</v>
      </c>
      <c r="D13" s="6">
        <v>5</v>
      </c>
      <c r="E13" s="6">
        <v>10</v>
      </c>
      <c r="F13" s="6">
        <v>56</v>
      </c>
      <c r="G13" s="6">
        <v>5</v>
      </c>
      <c r="H13" s="6">
        <v>34</v>
      </c>
      <c r="I13" s="6"/>
      <c r="J13" s="6"/>
      <c r="K13" s="6"/>
      <c r="L13" s="6"/>
      <c r="M13" s="6"/>
      <c r="N13" s="6"/>
      <c r="O13" s="6"/>
      <c r="Q13" s="2">
        <v>10</v>
      </c>
      <c r="R13" s="2" t="s">
        <v>26</v>
      </c>
      <c r="S13" s="7" t="str">
        <f>C13</f>
        <v>ORDEM E LIMPEZA</v>
      </c>
      <c r="T13" s="6">
        <f t="shared" si="0"/>
        <v>5</v>
      </c>
    </row>
    <row r="14" spans="3:20" ht="11.25" x14ac:dyDescent="0.2">
      <c r="C14" s="5" t="s">
        <v>9</v>
      </c>
      <c r="D14" s="6">
        <v>87</v>
      </c>
      <c r="E14" s="6">
        <v>4</v>
      </c>
      <c r="F14" s="6">
        <v>78</v>
      </c>
      <c r="G14" s="6">
        <v>5</v>
      </c>
      <c r="H14" s="6">
        <v>34</v>
      </c>
      <c r="I14" s="6"/>
      <c r="J14" s="6"/>
      <c r="K14" s="6"/>
      <c r="L14" s="6"/>
      <c r="M14" s="6"/>
      <c r="N14" s="6"/>
      <c r="O14" s="6"/>
      <c r="Q14" s="2">
        <v>11</v>
      </c>
      <c r="R14" s="2" t="s">
        <v>27</v>
      </c>
      <c r="S14" s="7" t="str">
        <f>C14</f>
        <v>BATER CONTRA/SER ATINGIDO POR</v>
      </c>
      <c r="T14" s="6">
        <f t="shared" si="0"/>
        <v>87</v>
      </c>
    </row>
    <row r="15" spans="3:20" ht="11.25" x14ac:dyDescent="0.2">
      <c r="C15" s="5" t="s">
        <v>10</v>
      </c>
      <c r="D15" s="6">
        <v>5</v>
      </c>
      <c r="E15" s="6">
        <v>5</v>
      </c>
      <c r="F15" s="6">
        <v>111</v>
      </c>
      <c r="G15" s="6">
        <v>5</v>
      </c>
      <c r="H15" s="6">
        <v>34</v>
      </c>
      <c r="I15" s="6"/>
      <c r="J15" s="6"/>
      <c r="K15" s="6"/>
      <c r="L15" s="6"/>
      <c r="M15" s="6"/>
      <c r="N15" s="6"/>
      <c r="O15" s="6"/>
      <c r="Q15" s="2">
        <v>12</v>
      </c>
      <c r="R15" s="2" t="s">
        <v>28</v>
      </c>
      <c r="S15" s="7" t="str">
        <f>C15</f>
        <v>FERRAMENTAS/EQUIPAMENTOS SEM CONDIÇÕES INSEGURAS</v>
      </c>
      <c r="T15" s="6">
        <f t="shared" si="0"/>
        <v>5</v>
      </c>
    </row>
    <row r="16" spans="3:20" x14ac:dyDescent="0.25">
      <c r="C16" s="5" t="s">
        <v>11</v>
      </c>
      <c r="D16" s="6">
        <v>7</v>
      </c>
      <c r="E16" s="6">
        <v>6</v>
      </c>
      <c r="F16" s="6">
        <v>87</v>
      </c>
      <c r="G16" s="6">
        <v>5</v>
      </c>
      <c r="H16" s="6">
        <v>23</v>
      </c>
      <c r="I16" s="6"/>
      <c r="J16" s="6"/>
      <c r="K16" s="6"/>
      <c r="L16" s="6"/>
      <c r="M16" s="6"/>
      <c r="N16" s="6"/>
      <c r="O16" s="6"/>
      <c r="S16" s="7" t="str">
        <f>C16</f>
        <v>MATERIAIS ESTOCADOS EM LOCAL INADEQUADO</v>
      </c>
      <c r="T16" s="6">
        <f t="shared" si="0"/>
        <v>7</v>
      </c>
    </row>
    <row r="17" spans="3:22" x14ac:dyDescent="0.25">
      <c r="C17" s="5" t="s">
        <v>12</v>
      </c>
      <c r="D17" s="6">
        <v>0</v>
      </c>
      <c r="E17" s="6">
        <v>9</v>
      </c>
      <c r="F17" s="6">
        <v>39</v>
      </c>
      <c r="G17" s="6">
        <v>5</v>
      </c>
      <c r="H17" s="6">
        <v>16</v>
      </c>
      <c r="I17" s="6"/>
      <c r="J17" s="6"/>
      <c r="K17" s="6"/>
      <c r="L17" s="6"/>
      <c r="M17" s="6"/>
      <c r="N17" s="6"/>
      <c r="O17" s="6"/>
      <c r="S17" s="7" t="str">
        <f>C17</f>
        <v>MOVIMENTAÇÃO VERTICAL DE CARGAS</v>
      </c>
      <c r="T17" s="6">
        <f t="shared" si="0"/>
        <v>0</v>
      </c>
    </row>
    <row r="18" spans="3:22" x14ac:dyDescent="0.25">
      <c r="C18" s="5" t="s">
        <v>13</v>
      </c>
      <c r="D18" s="6">
        <v>3</v>
      </c>
      <c r="E18" s="6">
        <v>5</v>
      </c>
      <c r="F18" s="6">
        <v>47</v>
      </c>
      <c r="G18" s="6">
        <v>30</v>
      </c>
      <c r="H18" s="6">
        <v>24</v>
      </c>
      <c r="I18" s="6"/>
      <c r="J18" s="6"/>
      <c r="K18" s="6"/>
      <c r="L18" s="6"/>
      <c r="M18" s="6"/>
      <c r="N18" s="6"/>
      <c r="O18" s="6"/>
      <c r="S18" s="7" t="str">
        <f>C18</f>
        <v>POSTURA INADEQUADA</v>
      </c>
      <c r="T18" s="6">
        <f t="shared" si="0"/>
        <v>3</v>
      </c>
      <c r="V18" s="3"/>
    </row>
    <row r="19" spans="3:22" x14ac:dyDescent="0.25">
      <c r="C19" s="5" t="s">
        <v>14</v>
      </c>
      <c r="D19" s="6">
        <v>4</v>
      </c>
      <c r="E19" s="6">
        <v>5</v>
      </c>
      <c r="F19" s="6">
        <v>71</v>
      </c>
      <c r="G19" s="6">
        <v>30</v>
      </c>
      <c r="H19" s="6">
        <v>35</v>
      </c>
      <c r="I19" s="6"/>
      <c r="J19" s="6"/>
      <c r="K19" s="6"/>
      <c r="L19" s="6"/>
      <c r="M19" s="6"/>
      <c r="N19" s="6"/>
      <c r="O19" s="6"/>
      <c r="S19" s="7" t="str">
        <f>C19</f>
        <v>RISCO DE CHOQUE ELÉTRICO</v>
      </c>
      <c r="T19" s="6">
        <f t="shared" si="0"/>
        <v>4</v>
      </c>
      <c r="V19" s="3"/>
    </row>
    <row r="20" spans="3:22" x14ac:dyDescent="0.25">
      <c r="C20" s="5" t="s">
        <v>15</v>
      </c>
      <c r="D20" s="6">
        <v>0</v>
      </c>
      <c r="E20" s="6">
        <v>6</v>
      </c>
      <c r="F20" s="6">
        <v>103</v>
      </c>
      <c r="G20" s="6">
        <v>30</v>
      </c>
      <c r="H20" s="6">
        <v>44</v>
      </c>
      <c r="I20" s="6"/>
      <c r="J20" s="6"/>
      <c r="K20" s="6"/>
      <c r="L20" s="6"/>
      <c r="M20" s="6"/>
      <c r="N20" s="6"/>
      <c r="O20" s="6"/>
      <c r="S20" s="7" t="str">
        <f>C20</f>
        <v>RISCO DE QUEDA</v>
      </c>
      <c r="T20" s="6">
        <f t="shared" si="0"/>
        <v>0</v>
      </c>
      <c r="V20" s="3"/>
    </row>
    <row r="21" spans="3:22" x14ac:dyDescent="0.25">
      <c r="C21" s="5" t="s">
        <v>16</v>
      </c>
      <c r="D21" s="6">
        <v>23</v>
      </c>
      <c r="E21" s="6">
        <v>3</v>
      </c>
      <c r="F21" s="6">
        <v>83</v>
      </c>
      <c r="G21" s="6">
        <v>30</v>
      </c>
      <c r="H21" s="6">
        <v>56</v>
      </c>
      <c r="I21" s="6"/>
      <c r="J21" s="6"/>
      <c r="K21" s="6"/>
      <c r="L21" s="6"/>
      <c r="M21" s="6"/>
      <c r="N21" s="6"/>
      <c r="O21" s="6"/>
      <c r="S21" s="7" t="str">
        <f>C21</f>
        <v>PROCEDIMENTOS</v>
      </c>
      <c r="T21" s="6">
        <f t="shared" si="0"/>
        <v>23</v>
      </c>
      <c r="V21" s="3"/>
    </row>
    <row r="22" spans="3:22" x14ac:dyDescent="0.25">
      <c r="V22" s="3"/>
    </row>
    <row r="23" spans="3:22" x14ac:dyDescent="0.25">
      <c r="V23" s="3"/>
    </row>
    <row r="24" spans="3:22" ht="15.75" x14ac:dyDescent="0.25">
      <c r="T24" s="10" t="s">
        <v>30</v>
      </c>
      <c r="V24" s="3"/>
    </row>
    <row r="25" spans="3:22" ht="15.75" x14ac:dyDescent="0.25">
      <c r="T25" s="10" t="s">
        <v>31</v>
      </c>
      <c r="V25" s="3"/>
    </row>
    <row r="26" spans="3:22" x14ac:dyDescent="0.25">
      <c r="V26" s="3"/>
    </row>
    <row r="27" spans="3:22" x14ac:dyDescent="0.25">
      <c r="V27" s="3"/>
    </row>
    <row r="28" spans="3:22" x14ac:dyDescent="0.25">
      <c r="V28" s="3"/>
    </row>
    <row r="29" spans="3:22" x14ac:dyDescent="0.25">
      <c r="V29" s="3"/>
    </row>
    <row r="30" spans="3:22" x14ac:dyDescent="0.25">
      <c r="V30" s="3"/>
    </row>
    <row r="31" spans="3:22" x14ac:dyDescent="0.25">
      <c r="V31" s="3"/>
    </row>
    <row r="32" spans="3:22" x14ac:dyDescent="0.25">
      <c r="V32" s="3"/>
    </row>
    <row r="33" spans="19:22" x14ac:dyDescent="0.25">
      <c r="V33" s="3"/>
    </row>
    <row r="34" spans="19:22" x14ac:dyDescent="0.25">
      <c r="V34" s="3"/>
    </row>
    <row r="35" spans="19:22" x14ac:dyDescent="0.25">
      <c r="V35" s="3"/>
    </row>
    <row r="36" spans="19:22" x14ac:dyDescent="0.25">
      <c r="S36" s="3"/>
      <c r="V36" s="3"/>
    </row>
    <row r="37" spans="19:22" x14ac:dyDescent="0.25">
      <c r="S37" s="3"/>
      <c r="V37" s="3"/>
    </row>
    <row r="38" spans="19:22" x14ac:dyDescent="0.25">
      <c r="S38" s="3"/>
      <c r="V38" s="3"/>
    </row>
  </sheetData>
  <dataValidations count="1">
    <dataValidation type="list" allowBlank="1" showInputMessage="1" showErrorMessage="1" sqref="T4">
      <formula1>$R$4:$R$15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Odebrecht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Brandao Benicio</dc:creator>
  <cp:lastModifiedBy>Adalberto</cp:lastModifiedBy>
  <dcterms:created xsi:type="dcterms:W3CDTF">2018-04-06T18:38:30Z</dcterms:created>
  <dcterms:modified xsi:type="dcterms:W3CDTF">2018-04-06T21:41:42Z</dcterms:modified>
</cp:coreProperties>
</file>